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ustomProperty3.bin" ContentType="application/vnd.openxmlformats-officedocument.spreadsheetml.customProperty"/>
  <Override PartName="/xl/drawings/drawing3.xml" ContentType="application/vnd.openxmlformats-officedocument.drawing+xml"/>
  <Override PartName="/xl/charts/chart3.xml" ContentType="application/vnd.openxmlformats-officedocument.drawingml.chart+xml"/>
  <Override PartName="/xl/customProperty4.bin" ContentType="application/vnd.openxmlformats-officedocument.spreadsheetml.customProperty"/>
  <Override PartName="/xl/drawings/drawing4.xml" ContentType="application/vnd.openxmlformats-officedocument.drawing+xml"/>
  <Override PartName="/xl/charts/chart4.xml" ContentType="application/vnd.openxmlformats-officedocument.drawingml.chart+xml"/>
  <Override PartName="/xl/customProperty5.bin" ContentType="application/vnd.openxmlformats-officedocument.spreadsheetml.customProperty"/>
  <Override PartName="/xl/drawings/drawing5.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ustomProperty6.bin" ContentType="application/vnd.openxmlformats-officedocument.spreadsheetml.customProperty"/>
  <Override PartName="/xl/drawings/drawing6.xml" ContentType="application/vnd.openxmlformats-officedocument.drawing+xml"/>
  <Override PartName="/xl/charts/chart8.xml" ContentType="application/vnd.openxmlformats-officedocument.drawingml.chart+xml"/>
  <Override PartName="/xl/charts/chart9.xml" ContentType="application/vnd.openxmlformats-officedocument.drawingml.chart+xml"/>
  <Override PartName="/xl/customProperty7.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showInkAnnotation="0" defaultThemeVersion="124226"/>
  <mc:AlternateContent xmlns:mc="http://schemas.openxmlformats.org/markup-compatibility/2006">
    <mc:Choice Requires="x15">
      <x15ac:absPath xmlns:x15ac="http://schemas.microsoft.com/office/spreadsheetml/2010/11/ac" url="M:\DatosDepartamento\Proyectos\P015151_ODYSSEE_MURE_Fase 17\WP2_Actualización ODYSSEE\Boletínes IDAE\Sep25_Datos 2023 (1)\Tablas\Web\Indicadores\"/>
    </mc:Choice>
  </mc:AlternateContent>
  <xr:revisionPtr revIDLastSave="0" documentId="13_ncr:1_{633392A4-18AD-448F-AF17-96E8CFA7E02D}" xr6:coauthVersionLast="47" xr6:coauthVersionMax="47" xr10:uidLastSave="{00000000-0000-0000-0000-000000000000}"/>
  <workbookProtection workbookAlgorithmName="SHA-512" workbookHashValue="bvYRumybJp55mlxQqLKlMyZ/xACombhR8nuCl1SCnf2d8XWj6qSz7njkuc78zV55K+a3mRQ3DdHuhfNf1sz4yQ==" workbookSaltValue="2NWmCKdSKq0yU1FhXgP1+g==" workbookSpinCount="100000" lockStructure="1"/>
  <bookViews>
    <workbookView xWindow="-120" yWindow="-120" windowWidth="28320" windowHeight="16440" activeTab="5" xr2:uid="{00000000-000D-0000-FFFF-FFFF00000000}"/>
  </bookViews>
  <sheets>
    <sheet name="índice" sheetId="12" r:id="rId1"/>
    <sheet name="1._Globales" sheetId="1" r:id="rId2"/>
    <sheet name="2.1_Industria" sheetId="6" r:id="rId3"/>
    <sheet name="2.2._Transporte" sheetId="7" r:id="rId4"/>
    <sheet name="2.3._Servicios" sheetId="8" r:id="rId5"/>
    <sheet name="2.4._Residencial" sheetId="9" r:id="rId6"/>
    <sheet name="Datos Gráficos" sheetId="11" state="hidden" r:id="rId7"/>
  </sheets>
  <definedNames>
    <definedName name="_xlnm.Print_Area" localSheetId="1">'1._Globales'!$B$1:$AB$50</definedName>
    <definedName name="_xlnm.Print_Area" localSheetId="2">'2.1_Industria'!$B$1:$AB$48</definedName>
    <definedName name="_xlnm.Print_Area" localSheetId="3">'2.2._Transporte'!$B$1:$AB$47</definedName>
    <definedName name="_xlnm.Print_Area" localSheetId="4">'2.3._Servicios'!$B$1:$AB$49</definedName>
    <definedName name="_xlnm.Print_Area" localSheetId="5">'2.4._Residencial'!$B$1:$AB$45</definedName>
    <definedName name="_xlnm.Print_Area" localSheetId="0">índice!$B$1:$C$23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B13" i="6" l="1"/>
  <c r="AB12" i="8"/>
  <c r="AB15" i="9"/>
  <c r="AB12" i="6"/>
  <c r="AA13" i="8" l="1"/>
  <c r="AB12" i="7"/>
  <c r="AB13" i="9" l="1"/>
  <c r="Y13" i="8" l="1"/>
  <c r="Z13" i="8"/>
  <c r="AB13" i="8" l="1"/>
  <c r="AB16" i="8" l="1"/>
  <c r="AB14" i="8"/>
  <c r="AB14" i="6" l="1"/>
  <c r="AB14" i="1"/>
  <c r="AB15" i="1" l="1"/>
  <c r="E13" i="8" l="1"/>
  <c r="F13" i="8"/>
  <c r="G13" i="8"/>
  <c r="H13" i="8"/>
  <c r="I13" i="8"/>
  <c r="J13" i="8"/>
  <c r="K13" i="8"/>
  <c r="L13" i="8"/>
  <c r="M13" i="8"/>
  <c r="N13" i="8"/>
  <c r="O13" i="8"/>
  <c r="P13" i="8"/>
  <c r="Q13" i="8"/>
  <c r="R13" i="8"/>
  <c r="S13" i="8"/>
  <c r="T13" i="8"/>
  <c r="U13" i="8"/>
  <c r="V13" i="8"/>
  <c r="W13" i="8"/>
  <c r="X13" i="8"/>
  <c r="Y13" i="9" l="1"/>
  <c r="X13" i="9"/>
  <c r="W13" i="9"/>
  <c r="V13" i="9"/>
  <c r="U13" i="9"/>
  <c r="T13" i="9"/>
  <c r="S13" i="9"/>
  <c r="R13" i="9"/>
  <c r="Q13" i="9"/>
  <c r="P13" i="9"/>
  <c r="O13" i="9"/>
  <c r="N13" i="9"/>
  <c r="M13" i="9"/>
  <c r="L13" i="9"/>
  <c r="K13" i="9"/>
  <c r="J13" i="9"/>
  <c r="I13" i="9"/>
  <c r="H13" i="9"/>
  <c r="G13" i="9"/>
  <c r="F13" i="9"/>
  <c r="E13" i="9"/>
  <c r="D13" i="9"/>
  <c r="D13" i="8"/>
  <c r="AB13" i="1" l="1"/>
  <c r="AB12" i="1"/>
  <c r="AB12" i="9" l="1"/>
  <c r="AB15" i="8" l="1"/>
  <c r="AB14" i="9" l="1"/>
</calcChain>
</file>

<file path=xl/sharedStrings.xml><?xml version="1.0" encoding="utf-8"?>
<sst xmlns="http://schemas.openxmlformats.org/spreadsheetml/2006/main" count="249" uniqueCount="110">
  <si>
    <t>kep/€00</t>
  </si>
  <si>
    <t>Unidad</t>
  </si>
  <si>
    <t>tep/hogar</t>
  </si>
  <si>
    <t>Consumo Unitario con corrección climática</t>
  </si>
  <si>
    <t xml:space="preserve">Intensidad Final con Corrección Climática </t>
  </si>
  <si>
    <t xml:space="preserve">Intensidad  Final </t>
  </si>
  <si>
    <t>Fuente: INE/IDAE/EnR</t>
  </si>
  <si>
    <t xml:space="preserve">Intensidad Eléctrica </t>
  </si>
  <si>
    <t>tep/empl.</t>
  </si>
  <si>
    <t>kWh/empl.</t>
  </si>
  <si>
    <t xml:space="preserve">Consumo Unitario </t>
  </si>
  <si>
    <t xml:space="preserve">Consumo Eléctrico Unitario </t>
  </si>
  <si>
    <t>COMPARATIVA EUROPEA DE LA INTENSIDAD ENERGÉTICA DEL SECTOR INDUSTRIA</t>
  </si>
  <si>
    <t>COMPARATIVA EUROPEA DE LA INTENSIDAD ENERGÉTICA DEL SECTOR TRANSPORTE</t>
  </si>
  <si>
    <t>COMPARATIVA EUROPEA DE LA INTENSIDAD ENERGÉTICA DEL SECTOR SERVICIOS</t>
  </si>
  <si>
    <t>Intensidad Final del Sector Servicios</t>
  </si>
  <si>
    <t>Intensidad Eléctrica del Sector Servicios</t>
  </si>
  <si>
    <t>COMPARATIVA EUROPEA DE LA INTENSIDAD ENERGÉTICA DEL SECTOR RESIDENCIAL</t>
  </si>
  <si>
    <t>Intensidad Final del Sector Residencial</t>
  </si>
  <si>
    <t>Intensidad Eléctrica del Sector Residencial</t>
  </si>
  <si>
    <t>DATOS GRÁFICOS</t>
  </si>
  <si>
    <t>Bélgica</t>
  </si>
  <si>
    <t>Francia</t>
  </si>
  <si>
    <t>Alemania</t>
  </si>
  <si>
    <t>Irlanda</t>
  </si>
  <si>
    <t>Italia</t>
  </si>
  <si>
    <t>España</t>
  </si>
  <si>
    <t>Suecia</t>
  </si>
  <si>
    <t>Grecia</t>
  </si>
  <si>
    <t>Portugal</t>
  </si>
  <si>
    <t>UE</t>
  </si>
  <si>
    <t>Dinamarca</t>
  </si>
  <si>
    <t>Austria</t>
  </si>
  <si>
    <t>Finlandia</t>
  </si>
  <si>
    <t>Holanda</t>
  </si>
  <si>
    <t>Intensidad Residencial (tep/Hogar)</t>
  </si>
  <si>
    <t>Intensidad eléctrica Residencial (kWh/hogar)</t>
  </si>
  <si>
    <t>Intensidad Primaria a Paridad de Poder de Compra</t>
  </si>
  <si>
    <t>Intensidad Final a Paridad de Poder de Compra</t>
  </si>
  <si>
    <t>ÍNDICE</t>
  </si>
  <si>
    <t>Intensidades Energéticas a nivel Global en España y Comparativa UE</t>
  </si>
  <si>
    <t>1._Globales</t>
  </si>
  <si>
    <t>2.1._Industria</t>
  </si>
  <si>
    <t>Intensidad de Energía Final en el sector Transporte en España y Comparativa UE</t>
  </si>
  <si>
    <t>2.2._Transporte</t>
  </si>
  <si>
    <t>2.3._Servicios</t>
  </si>
  <si>
    <t>Intensidades de Energía Final en el sector Servicios en España y Comparativa UE</t>
  </si>
  <si>
    <t>2.4._Residencial</t>
  </si>
  <si>
    <t>Intensidades de Energía Final en el sector Residencial en España y Comparativa UE</t>
  </si>
  <si>
    <t>Intensidad de Energía Final en el sector Industria en España y Comparativa UE</t>
  </si>
  <si>
    <t>Volver</t>
  </si>
  <si>
    <t>Fuente: IDAE/ODYSSEE</t>
  </si>
  <si>
    <t xml:space="preserve">Notas: </t>
  </si>
  <si>
    <t>Notas:</t>
  </si>
  <si>
    <t>Fuente: MITERD/IDAE/INE. Datos Provisionales</t>
  </si>
  <si>
    <t>Consumo Térmico Unitario</t>
  </si>
  <si>
    <r>
      <t xml:space="preserve">Intensidades Energéticas </t>
    </r>
    <r>
      <rPr>
        <b/>
        <sz val="11.5"/>
        <rFont val="Calibri"/>
        <family val="2"/>
        <scheme val="minor"/>
      </rPr>
      <t>a nivel Global en España</t>
    </r>
  </si>
  <si>
    <r>
      <t>COMPARATIVA EUROPEA DE LA INTENSIDAD ENERGÉTICA</t>
    </r>
    <r>
      <rPr>
        <b/>
        <vertAlign val="superscript"/>
        <sz val="13"/>
        <rFont val="Calibri"/>
        <family val="2"/>
        <scheme val="minor"/>
      </rPr>
      <t xml:space="preserve"> </t>
    </r>
    <r>
      <rPr>
        <b/>
        <sz val="13"/>
        <rFont val="Calibri"/>
        <family val="2"/>
        <scheme val="minor"/>
      </rPr>
      <t>A NIVEL GLOBAL</t>
    </r>
  </si>
  <si>
    <t>Intensidad Térmica</t>
  </si>
  <si>
    <t>Intensidad Final</t>
  </si>
  <si>
    <t>Indicadores: Macro</t>
  </si>
  <si>
    <t>Indicadores: 
Sector Industria</t>
  </si>
  <si>
    <r>
      <t>Intensidad de Energía Final</t>
    </r>
    <r>
      <rPr>
        <b/>
        <sz val="11.5"/>
        <rFont val="Calibri"/>
        <family val="2"/>
        <scheme val="minor"/>
      </rPr>
      <t xml:space="preserve"> en el sector Industria en España</t>
    </r>
  </si>
  <si>
    <r>
      <t xml:space="preserve">Intensidad de Energía Final en el sector Transporte </t>
    </r>
    <r>
      <rPr>
        <b/>
        <sz val="11.5"/>
        <rFont val="Calibri"/>
        <family val="2"/>
        <scheme val="minor"/>
      </rPr>
      <t>en España</t>
    </r>
  </si>
  <si>
    <r>
      <t xml:space="preserve">Intensidades de Energía Final </t>
    </r>
    <r>
      <rPr>
        <b/>
        <sz val="11.5"/>
        <rFont val="Calibri"/>
        <family val="2"/>
        <scheme val="minor"/>
      </rPr>
      <t>en el sector Servicios en España</t>
    </r>
  </si>
  <si>
    <r>
      <t xml:space="preserve">Indicadores: 
Sector Residencial </t>
    </r>
    <r>
      <rPr>
        <b/>
        <vertAlign val="superscript"/>
        <sz val="10"/>
        <rFont val="Calibri"/>
        <family val="2"/>
        <scheme val="minor"/>
      </rPr>
      <t>(1)</t>
    </r>
  </si>
  <si>
    <r>
      <t xml:space="preserve">Intensidades de Energía Final </t>
    </r>
    <r>
      <rPr>
        <b/>
        <sz val="11.5"/>
        <rFont val="Calibri"/>
        <family val="2"/>
        <scheme val="minor"/>
      </rPr>
      <t>en el sector Residencial en España</t>
    </r>
  </si>
  <si>
    <t>tep/viv</t>
  </si>
  <si>
    <t>kWh/viv</t>
  </si>
  <si>
    <r>
      <rPr>
        <i/>
        <vertAlign val="superscript"/>
        <sz val="9"/>
        <color indexed="23"/>
        <rFont val="Calibri"/>
        <family val="2"/>
      </rPr>
      <t xml:space="preserve">(1) </t>
    </r>
    <r>
      <rPr>
        <i/>
        <sz val="9"/>
        <color indexed="23"/>
        <rFont val="Calibri"/>
        <family val="2"/>
      </rPr>
      <t>Consumos unitarios referidos al número de viviendas principales.</t>
    </r>
  </si>
  <si>
    <r>
      <t>Ajuste a Paridad de Poder de Compra 
(Referencia: UE27)</t>
    </r>
    <r>
      <rPr>
        <b/>
        <i/>
        <vertAlign val="superscript"/>
        <sz val="10"/>
        <rFont val="Calibri"/>
        <family val="2"/>
        <scheme val="minor"/>
      </rPr>
      <t xml:space="preserve"> (1)</t>
    </r>
  </si>
  <si>
    <r>
      <t xml:space="preserve">Ajuste a Paridad de Poder de Compra 
(Referencia: UE27) </t>
    </r>
    <r>
      <rPr>
        <b/>
        <i/>
        <vertAlign val="superscript"/>
        <sz val="10"/>
        <rFont val="Calibri"/>
        <family val="2"/>
        <scheme val="minor"/>
      </rPr>
      <t>(2)</t>
    </r>
  </si>
  <si>
    <t>Indicadores: 
Sector Transporte</t>
  </si>
  <si>
    <t>Indicadores: 
Sector Servicios</t>
  </si>
  <si>
    <r>
      <t xml:space="preserve">Intensidad Final </t>
    </r>
    <r>
      <rPr>
        <b/>
        <vertAlign val="superscript"/>
        <sz val="10"/>
        <rFont val="Calibri"/>
        <family val="2"/>
        <scheme val="minor"/>
      </rPr>
      <t>(1)</t>
    </r>
  </si>
  <si>
    <r>
      <t xml:space="preserve">Intensidad Eléctrica </t>
    </r>
    <r>
      <rPr>
        <b/>
        <vertAlign val="superscript"/>
        <sz val="10"/>
        <rFont val="Calibri"/>
        <family val="2"/>
        <scheme val="minor"/>
      </rPr>
      <t>(1)</t>
    </r>
  </si>
  <si>
    <r>
      <rPr>
        <i/>
        <vertAlign val="superscript"/>
        <sz val="9"/>
        <color theme="1" tint="0.499984740745262"/>
        <rFont val="Calibri"/>
        <family val="2"/>
        <scheme val="minor"/>
      </rPr>
      <t>(2)</t>
    </r>
    <r>
      <rPr>
        <i/>
        <sz val="9"/>
        <color theme="1" tint="0.499984740745262"/>
        <rFont val="Calibri"/>
        <family val="2"/>
        <scheme val="minor"/>
      </rPr>
      <t xml:space="preserve"> Consumos referidos al número de empleados en el conjunto de ramas del sector servicios.</t>
    </r>
  </si>
  <si>
    <r>
      <t xml:space="preserve">Consumo Unitario por Empleado </t>
    </r>
    <r>
      <rPr>
        <b/>
        <vertAlign val="superscript"/>
        <sz val="10"/>
        <rFont val="Calibri"/>
        <family val="2"/>
        <scheme val="minor"/>
      </rPr>
      <t>(2)</t>
    </r>
  </si>
  <si>
    <r>
      <t>Consumo Eléctrico Unitario por Empleado</t>
    </r>
    <r>
      <rPr>
        <b/>
        <vertAlign val="superscript"/>
        <sz val="10"/>
        <rFont val="Calibri"/>
        <family val="2"/>
        <scheme val="minor"/>
      </rPr>
      <t xml:space="preserve"> (2)</t>
    </r>
  </si>
  <si>
    <r>
      <t xml:space="preserve">Intensidad de Energía Final </t>
    </r>
    <r>
      <rPr>
        <b/>
        <vertAlign val="superscript"/>
        <sz val="10"/>
        <rFont val="Calibri"/>
        <family val="2"/>
        <scheme val="minor"/>
      </rPr>
      <t>(2)</t>
    </r>
  </si>
  <si>
    <r>
      <t xml:space="preserve">Intensidad de Energía Primaria </t>
    </r>
    <r>
      <rPr>
        <b/>
        <vertAlign val="superscript"/>
        <sz val="10"/>
        <rFont val="Calibri"/>
        <family val="2"/>
        <scheme val="minor"/>
      </rPr>
      <t>(1)</t>
    </r>
  </si>
  <si>
    <r>
      <rPr>
        <i/>
        <u/>
        <vertAlign val="superscript"/>
        <sz val="9"/>
        <color rgb="FF0000FF"/>
        <rFont val="Calibri"/>
        <family val="2"/>
        <scheme val="minor"/>
      </rPr>
      <t>(*)</t>
    </r>
    <r>
      <rPr>
        <i/>
        <u/>
        <sz val="9"/>
        <color indexed="12"/>
        <rFont val="Calibri"/>
        <family val="2"/>
        <scheme val="minor"/>
      </rPr>
      <t xml:space="preserve"> Metodologia de EUROSTAT</t>
    </r>
  </si>
  <si>
    <r>
      <t xml:space="preserve">Se excluye el consumo de transporte aéreo internacional y los consumos asociados a usos no energéticos en línea con el procedimiento metodológico aplicado por EUROSTAT </t>
    </r>
    <r>
      <rPr>
        <i/>
        <vertAlign val="superscript"/>
        <sz val="9"/>
        <color theme="0" tint="-0.499984740745262"/>
        <rFont val="Calibri"/>
        <family val="2"/>
        <scheme val="minor"/>
      </rPr>
      <t>(*)</t>
    </r>
    <r>
      <rPr>
        <i/>
        <sz val="9"/>
        <color theme="0" tint="-0.499984740745262"/>
        <rFont val="Calibri"/>
        <family val="2"/>
        <scheme val="minor"/>
      </rPr>
      <t>.</t>
    </r>
  </si>
  <si>
    <r>
      <t xml:space="preserve">Nota: Las intensidades mostradas en el gráfico excluyen el consumo del transporte aéreo internacional del consumo de energía del sector transporte en conformidad con el cambio metodológico aplicado en el marco del proyecto ODYSSEE-MURE de indicadores y medidas de eficiencia energética (http://www.indicators.odyssee-mure.eu/), en el que el IDAE participa desde 1996. Este procedimiento es coherente con la metodología utilizada tanto por la Agencia Internacional de la Energía (AIE) en la elaboración de los indicadores como con la Metodología de EUROSTAT </t>
    </r>
    <r>
      <rPr>
        <i/>
        <vertAlign val="superscript"/>
        <sz val="9"/>
        <color theme="1" tint="0.34998626667073579"/>
        <rFont val="Calibri"/>
        <family val="2"/>
      </rPr>
      <t>(*)</t>
    </r>
    <r>
      <rPr>
        <i/>
        <sz val="9"/>
        <color theme="1" tint="0.34998626667073579"/>
        <rFont val="Calibri"/>
        <family val="2"/>
      </rPr>
      <t xml:space="preserve"> para la elaboración de balances energéticos.</t>
    </r>
  </si>
  <si>
    <t>Intensidad Primaria a paridad de poder de compra (kep/€15p)</t>
  </si>
  <si>
    <t>Intensidad Final a paridad de poder de compra (kep/€15p)</t>
  </si>
  <si>
    <t>Intensidad en el sector Industrial (kep/€15)</t>
  </si>
  <si>
    <t>Intensidad Transporte (kep/€15)</t>
  </si>
  <si>
    <t>Intensidad Servicios (kep/€15)</t>
  </si>
  <si>
    <t>Fuente: IDAE/ODYSSEE. Referencia: UE27</t>
  </si>
  <si>
    <t>Nota: A efectos comparativos las intensidades mostradas en los gráficos se expresan en moneda contante del año 2015.</t>
  </si>
  <si>
    <t xml:space="preserve">Nota: Los indicadores seleccionados se han obtenido de acuerdo a las definiciones establecidas en el proyecto ODYSSEE-MURE de indicadores y medidas de eficiencia energética (http://www.indicators.odyssee-mure.eu/), en el que el IDAE participa desde 1996. Para más información, véase: https://www.odyssee-mure.eu/private/definition-indicators.pdf  </t>
  </si>
  <si>
    <t>kep/€15</t>
  </si>
  <si>
    <t>kep/€15p</t>
  </si>
  <si>
    <t>kWh/k€15</t>
  </si>
  <si>
    <t>DIRECCIÓN DE CONOCIMIENTO, DESARROLLO DE NUEVOS MODELOS DE NEGOCIO Y COMPETITIVIDAD</t>
  </si>
  <si>
    <t>DIRECCIÓN DE CONOCIMIENTO, 
DESARROLLO DE NUEVOS MODELOS DE NEGOCIO Y COMPETITIVIDAD</t>
  </si>
  <si>
    <t>Departamento de Estudios y Gestión del Dato</t>
  </si>
  <si>
    <r>
      <t xml:space="preserve">Se excluyen los consumos asociados a usos no energéticos del consumo de energía final de la industria en línea con el procedimiento metodológico aplicado por EUROSTAT </t>
    </r>
    <r>
      <rPr>
        <i/>
        <vertAlign val="superscript"/>
        <sz val="9"/>
        <color theme="0" tint="-0.499984740745262"/>
        <rFont val="Calibri"/>
        <family val="2"/>
        <scheme val="minor"/>
      </rPr>
      <t>(*)</t>
    </r>
    <r>
      <rPr>
        <i/>
        <sz val="9"/>
        <color theme="0" tint="-0.499984740745262"/>
        <rFont val="Calibri"/>
        <family val="2"/>
        <scheme val="minor"/>
      </rPr>
      <t xml:space="preserve">. </t>
    </r>
  </si>
  <si>
    <t>INFORME ANUAL DE INTENSIDADES ENERGÉTICAS. AÑO 2023</t>
  </si>
  <si>
    <t>16ª Edición. Septiembre 2025</t>
  </si>
  <si>
    <r>
      <rPr>
        <b/>
        <sz val="14"/>
        <rFont val="Symbol"/>
        <family val="1"/>
        <charset val="2"/>
      </rPr>
      <t>D</t>
    </r>
    <r>
      <rPr>
        <b/>
        <sz val="12.5"/>
        <rFont val="Calibri"/>
        <family val="2"/>
      </rPr>
      <t xml:space="preserve"> </t>
    </r>
    <r>
      <rPr>
        <b/>
        <vertAlign val="subscript"/>
        <sz val="12.5"/>
        <rFont val="Calibri"/>
        <family val="2"/>
      </rPr>
      <t>23/22</t>
    </r>
  </si>
  <si>
    <t xml:space="preserve">Nota: Las intensidades mostradas en los gráficos excluyen los consumos del transporte aéreo internacional y de los búnkeres de barcos internacionales en el caso del consumo de energía bruta disponible, y el consumo del transporte aéreo internacional en el caso del consumo de energía final en conformidad con el cambio metodológico aplicado en el marco del proyecto ODYSSEE-MURE de indicadores y medidas de eficiencia energética (http://www.indicators.odyssee-mure.eu/). Este procedimiento es coherente con la metodología utilizada tanto por la Agencia Internacional de la Energía (AIE) en la elaboración de los indicadores como con la Metodología de EUROSTAT (*) para la elaboración de balances energéticos. </t>
  </si>
  <si>
    <t>Las Intensidades del sector industrial se expresan en kep (kilogramos equivalentes de petróleo) por unidad de moneda constante del año 2015 y han sido calculadas a partir de los consumos energéticos (total, térmico y eléctrico) y Valor Añadido Bruto  (VAB) correspondientes al sector industrial. El VAB se basa en las cifras publicadas por el INE en la Contabilidad Nacional de España (CNE), obtenidas de acuerdo a la metodología establecida en el Sistema Europeo de Cuentas Nacionales y Regionales de la Unión Europea (SEC-2010).  Se hace notar que la Revisión Estadística de la Contabilidad Nacional de España (RE-2024), publicada por el Instituto Nacional de Estadística (INE) el 18 de septiembre de 2024, ha supuesto una revisión de la serie 1995-2023. Esta actualización responde a un requerimiento de EUROSTAT, por el que se obliga a los Estados miembros a introducir mejoras sistemáticas cada cinco años, con el fin de garantizar la calidad, coherencia y comparabilidad de los datos de cuentas nacionales en el conjunto de países de la Unión Europea (UE).</t>
  </si>
  <si>
    <t>La Intensidad del sector transporte se expresa en kep (kilogramos equivalentes de petróleo) por unidad de moneda constante del año 2015 y ha sido calculada a partir del consumo energético del transporte y de las cifras del Producto Interior Bruto (PIB) publicadas por el INE en la Contabilidad Nacional de España (CNE) de acuerdo a la metodología establecida en el Sistema Europeo de Cuentas Nacionales y Regionales de la Unión Europea (SEC-2010).  Se hace notar que la Revisión Estadística de la Contabilidad Nacional de España (RE-2024), publicada por el Instituto Nacional de Estadística (INE) el 18 de septiembre de 2024, ha supuesto una revisión de la serie 1995-2023. Esta actualización responde a un requerimiento de EUROSTAT, por el que se obliga a los Estados miembros a introducir mejoras sistemáticas cada cinco años, con el fin de garantizar la calidad, coherencia y comparabilidad de los datos de cuentas nacionales en el conjunto de países de la Unión Europea (UE).</t>
  </si>
  <si>
    <r>
      <rPr>
        <i/>
        <vertAlign val="superscript"/>
        <sz val="9"/>
        <color theme="0" tint="-0.499984740745262"/>
        <rFont val="Calibri"/>
        <family val="2"/>
        <scheme val="minor"/>
      </rPr>
      <t>(1)</t>
    </r>
    <r>
      <rPr>
        <i/>
        <sz val="9"/>
        <color theme="0" tint="-0.499984740745262"/>
        <rFont val="Calibri"/>
        <family val="2"/>
        <scheme val="minor"/>
      </rPr>
      <t xml:space="preserve"> Las Intensidades del sector servicios se expresan en kep (kilogramos equivalentes de petróleo) por unidad de moneda constante del 2015 y han sido calculadas a partir de los consumos energéticos (total y eléctrico) y Valor Añadido Bruto  (VAB) correspondientes al sector servicios. El VAB se basa en las cifras publicadas por el INE en la Contabilidad Nacional de España (CNE), obtenidas de acuerdo a la metodología establecida en el Sistema Europeo de Cuentas Nacionales y Regionales de la Unión Europea (SEC-2010).  Se hace notar que la Revisión Estadística de la Contabilidad Nacional de España (RE-2024), publicada por el Instituto Nacional de Estadística (INE) el 18 de septiembre de 2024, ha supuesto una revisión de la serie 1995-2023. Esta actualización responde a un requerimiento de EUROSTAT, por el que se obliga a los Estados miembros a introducir mejoras sistemáticas cada cinco años, con el fin de garantizar la calidad, coherencia y comparabilidad de los datos de cuentas nacionales en el conjunto de países de la Unión Europea (UE).</t>
    </r>
  </si>
  <si>
    <r>
      <rPr>
        <i/>
        <vertAlign val="superscript"/>
        <sz val="9"/>
        <color theme="0" tint="-0.499984740745262"/>
        <rFont val="Calibri"/>
        <family val="2"/>
        <scheme val="minor"/>
      </rPr>
      <t>(1)</t>
    </r>
    <r>
      <rPr>
        <i/>
        <sz val="9"/>
        <color theme="0" tint="-0.499984740745262"/>
        <rFont val="Calibri"/>
        <family val="2"/>
        <scheme val="minor"/>
      </rPr>
      <t xml:space="preserve"> El </t>
    </r>
    <r>
      <rPr>
        <b/>
        <i/>
        <sz val="9"/>
        <color theme="0" tint="-0.499984740745262"/>
        <rFont val="Calibri"/>
        <family val="2"/>
        <scheme val="minor"/>
      </rPr>
      <t>consumo de energía interior bruto</t>
    </r>
    <r>
      <rPr>
        <i/>
        <sz val="9"/>
        <color theme="0" tint="-0.499984740745262"/>
        <rFont val="Calibri"/>
        <family val="2"/>
        <scheme val="minor"/>
      </rPr>
      <t xml:space="preserve"> se calcula como la suma de la producción interior de la energía, los productos recuperados y reciclados, las importaciones y las variaciones de existencias, excluyendo las exportaciones, los aprovisionamientos a buques internacionales (búnkeres), el calor ambiente de las bombas de calor y la producción de calor. Esta procedimiento de cálculo, en conformidad con la Metodología de EUROSTAT (*) utilizada para la elaboración de los balances energéticos, coincide con la metodología de cálculo del consumo interior bruto (Europe 2020-2030) definido por la Comisión Europea.</t>
    </r>
  </si>
  <si>
    <r>
      <rPr>
        <i/>
        <vertAlign val="superscript"/>
        <sz val="9"/>
        <color theme="0" tint="-0.499984740745262"/>
        <rFont val="Calibri"/>
        <family val="2"/>
        <scheme val="minor"/>
      </rPr>
      <t>(2)</t>
    </r>
    <r>
      <rPr>
        <i/>
        <sz val="9"/>
        <color theme="0" tint="-0.499984740745262"/>
        <rFont val="Calibri"/>
        <family val="2"/>
        <scheme val="minor"/>
      </rPr>
      <t xml:space="preserve"> El </t>
    </r>
    <r>
      <rPr>
        <b/>
        <i/>
        <sz val="9"/>
        <color theme="0" tint="-0.499984740745262"/>
        <rFont val="Calibri"/>
        <family val="2"/>
        <scheme val="minor"/>
      </rPr>
      <t xml:space="preserve">consumo de energía final </t>
    </r>
    <r>
      <rPr>
        <i/>
        <sz val="9"/>
        <color theme="0" tint="-0.499984740745262"/>
        <rFont val="Calibri"/>
        <family val="2"/>
        <scheme val="minor"/>
      </rPr>
      <t xml:space="preserve">excluye el consumo de transporte aéreo internacional y los consumos asociados a usos no energéticos en línea con la  Metodología de EUROSTAT (*) utilizada para la elaboración de balances energéticos. </t>
    </r>
  </si>
  <si>
    <r>
      <t xml:space="preserve">Las </t>
    </r>
    <r>
      <rPr>
        <b/>
        <i/>
        <sz val="9"/>
        <color theme="0" tint="-0.499984740745262"/>
        <rFont val="Calibri"/>
        <family val="2"/>
        <scheme val="minor"/>
      </rPr>
      <t>intensidades</t>
    </r>
    <r>
      <rPr>
        <i/>
        <sz val="9"/>
        <color theme="0" tint="-0.499984740745262"/>
        <rFont val="Calibri"/>
        <family val="2"/>
        <scheme val="minor"/>
      </rPr>
      <t xml:space="preserve"> se expresan en kep (kilogramos equivalentes de petróleo) por unidad de moneda constante del año 2015 y han sido calculadas a partir de los consumos correspondientes al consumo de energía interior bruto y a la energía final, y de las cifras del Producto Interior Bruto (PIB) publicadas por el INE en la Contabilidad Nacional de España (CNE) de acuerdo a la metodología establecida en el Sistema Europeo de Cuentas Nacionales y Regionales de la Unión Europea (SEC-2010). Se hace notar que la Revisión Estadística de la Contabilidad Nacional de España (RE-2024), publicada por el Instituto Nacional de Estadística (INE) el 18 de septiembre de 2024, ha supuesto una revisión de la serie 1995-2023. Esta actualización responde a un requerimiento de EUROSTAT, por el que se obliga a los Estados miembros a introducir mejoras sistemáticas cada cinco años, con el fin de garantizar la calidad, coherencia y comparabilidad de los datos de cuentas nacionales en el conjunto de países de la Unión Europea (UE).</t>
    </r>
  </si>
  <si>
    <r>
      <t>Intensidad eléctrica Servicios (kwh/€15*10</t>
    </r>
    <r>
      <rPr>
        <b/>
        <vertAlign val="superscript"/>
        <sz val="9"/>
        <color theme="1" tint="0.34998626667073579"/>
        <rFont val="Calibri"/>
        <family val="2"/>
        <scheme val="minor"/>
      </rPr>
      <t>3</t>
    </r>
    <r>
      <rPr>
        <b/>
        <sz val="9"/>
        <color theme="1" tint="0.34998626667073579"/>
        <rFont val="Calibri"/>
        <family val="2"/>
        <scheme val="minor"/>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</si>
</sst>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
    <numFmt numFmtId="165" formatCode="#,##0.0000"/>
    <numFmt numFmtId="166" formatCode="0.00000"/>
    <numFmt numFmtId="167" formatCode="0.0000"/>
    <numFmt numFmtId="168" formatCode="0.000"/>
    <numFmt numFmtId="169" formatCode="#,##0.00000"/>
  </numFmts>
  <fonts count="82">
    <font>
      <sz val="10"/>
      <name val="Arial"/>
    </font>
    <font>
      <sz val="10"/>
      <name val="Arial"/>
      <family val="2"/>
    </font>
    <font>
      <sz val="8"/>
      <name val="Arial"/>
      <family val="2"/>
    </font>
    <font>
      <u/>
      <sz val="10"/>
      <color indexed="12"/>
      <name val="Arial"/>
      <family val="2"/>
    </font>
    <font>
      <sz val="10"/>
      <name val="Arial"/>
      <family val="2"/>
    </font>
    <font>
      <b/>
      <sz val="14"/>
      <name val="Symbol"/>
      <family val="1"/>
      <charset val="2"/>
    </font>
    <font>
      <b/>
      <sz val="12.5"/>
      <name val="Calibri"/>
      <family val="2"/>
    </font>
    <font>
      <b/>
      <vertAlign val="subscript"/>
      <sz val="12.5"/>
      <name val="Calibri"/>
      <family val="2"/>
    </font>
    <font>
      <i/>
      <sz val="9"/>
      <color indexed="23"/>
      <name val="Calibri"/>
      <family val="2"/>
    </font>
    <font>
      <i/>
      <vertAlign val="superscript"/>
      <sz val="9"/>
      <color indexed="23"/>
      <name val="Calibri"/>
      <family val="2"/>
    </font>
    <font>
      <i/>
      <u/>
      <sz val="10"/>
      <color indexed="12"/>
      <name val="Arial"/>
      <family val="2"/>
    </font>
    <font>
      <b/>
      <sz val="10"/>
      <name val="Calibri"/>
      <family val="2"/>
      <scheme val="minor"/>
    </font>
    <font>
      <sz val="10"/>
      <name val="Calibri"/>
      <family val="2"/>
      <scheme val="minor"/>
    </font>
    <font>
      <i/>
      <sz val="11"/>
      <name val="Calibri"/>
      <family val="2"/>
      <scheme val="minor"/>
    </font>
    <font>
      <sz val="9.5"/>
      <name val="Calibri"/>
      <family val="2"/>
      <scheme val="minor"/>
    </font>
    <font>
      <b/>
      <i/>
      <sz val="10"/>
      <name val="Calibri"/>
      <family val="2"/>
      <scheme val="minor"/>
    </font>
    <font>
      <i/>
      <sz val="9.5"/>
      <name val="Calibri"/>
      <family val="2"/>
      <scheme val="minor"/>
    </font>
    <font>
      <i/>
      <sz val="10"/>
      <name val="Calibri"/>
      <family val="2"/>
      <scheme val="minor"/>
    </font>
    <font>
      <i/>
      <sz val="9"/>
      <color theme="0" tint="-0.499984740745262"/>
      <name val="Calibri"/>
      <family val="2"/>
      <scheme val="minor"/>
    </font>
    <font>
      <b/>
      <sz val="10"/>
      <color indexed="9"/>
      <name val="Calibri"/>
      <family val="2"/>
      <scheme val="minor"/>
    </font>
    <font>
      <i/>
      <sz val="9"/>
      <name val="Calibri"/>
      <family val="2"/>
      <scheme val="minor"/>
    </font>
    <font>
      <sz val="9"/>
      <color theme="0" tint="-0.499984740745262"/>
      <name val="Calibri"/>
      <family val="2"/>
      <scheme val="minor"/>
    </font>
    <font>
      <b/>
      <sz val="10"/>
      <color indexed="12"/>
      <name val="Calibri"/>
      <family val="2"/>
      <scheme val="minor"/>
    </font>
    <font>
      <sz val="10"/>
      <color indexed="12"/>
      <name val="Calibri"/>
      <family val="2"/>
      <scheme val="minor"/>
    </font>
    <font>
      <b/>
      <sz val="11"/>
      <name val="Calibri"/>
      <family val="2"/>
      <scheme val="minor"/>
    </font>
    <font>
      <b/>
      <sz val="12"/>
      <name val="Calibri"/>
      <family val="2"/>
      <scheme val="minor"/>
    </font>
    <font>
      <b/>
      <i/>
      <sz val="12"/>
      <color rgb="FF002060"/>
      <name val="Calibri"/>
      <family val="2"/>
      <scheme val="minor"/>
    </font>
    <font>
      <b/>
      <i/>
      <sz val="9"/>
      <name val="Calibri"/>
      <family val="2"/>
      <scheme val="minor"/>
    </font>
    <font>
      <sz val="9"/>
      <name val="Calibri"/>
      <family val="2"/>
      <scheme val="minor"/>
    </font>
    <font>
      <sz val="11"/>
      <name val="Calibri"/>
      <family val="2"/>
      <scheme val="minor"/>
    </font>
    <font>
      <b/>
      <i/>
      <sz val="11"/>
      <color indexed="18"/>
      <name val="Calibri"/>
      <family val="2"/>
      <scheme val="minor"/>
    </font>
    <font>
      <sz val="12"/>
      <name val="Calibri"/>
      <family val="2"/>
      <scheme val="minor"/>
    </font>
    <font>
      <b/>
      <sz val="14"/>
      <name val="Calibri"/>
      <family val="2"/>
      <scheme val="minor"/>
    </font>
    <font>
      <b/>
      <i/>
      <sz val="10"/>
      <color indexed="62"/>
      <name val="Calibri"/>
      <family val="2"/>
      <scheme val="minor"/>
    </font>
    <font>
      <sz val="10"/>
      <color rgb="FF002060"/>
      <name val="Calibri"/>
      <family val="2"/>
      <scheme val="minor"/>
    </font>
    <font>
      <sz val="10"/>
      <color theme="8" tint="-0.499984740745262"/>
      <name val="Calibri"/>
      <family val="2"/>
      <scheme val="minor"/>
    </font>
    <font>
      <i/>
      <sz val="10"/>
      <color theme="8" tint="-0.499984740745262"/>
      <name val="Calibri"/>
      <family val="2"/>
      <scheme val="minor"/>
    </font>
    <font>
      <i/>
      <u/>
      <sz val="10"/>
      <color theme="8" tint="-0.499984740745262"/>
      <name val="Arial"/>
      <family val="2"/>
    </font>
    <font>
      <i/>
      <u/>
      <sz val="10"/>
      <color indexed="12"/>
      <name val="Calibri"/>
      <family val="2"/>
      <scheme val="minor"/>
    </font>
    <font>
      <b/>
      <u/>
      <sz val="12"/>
      <name val="Calibri"/>
      <family val="2"/>
      <scheme val="minor"/>
    </font>
    <font>
      <sz val="9.5"/>
      <color indexed="9"/>
      <name val="Calibri"/>
      <family val="2"/>
      <scheme val="minor"/>
    </font>
    <font>
      <sz val="10"/>
      <color theme="9" tint="-0.499984740745262"/>
      <name val="Calibri"/>
      <family val="2"/>
      <scheme val="minor"/>
    </font>
    <font>
      <b/>
      <sz val="10"/>
      <color theme="9" tint="-0.499984740745262"/>
      <name val="Calibri"/>
      <family val="2"/>
      <scheme val="minor"/>
    </font>
    <font>
      <b/>
      <i/>
      <sz val="12"/>
      <color theme="9" tint="-0.499984740745262"/>
      <name val="Calibri"/>
      <family val="2"/>
      <scheme val="minor"/>
    </font>
    <font>
      <i/>
      <sz val="12"/>
      <color theme="9" tint="-0.499984740745262"/>
      <name val="Calibri"/>
      <family val="2"/>
      <scheme val="minor"/>
    </font>
    <font>
      <sz val="12"/>
      <color theme="9" tint="-0.499984740745262"/>
      <name val="Calibri"/>
      <family val="2"/>
      <scheme val="minor"/>
    </font>
    <font>
      <sz val="10"/>
      <color theme="1" tint="0.34998626667073579"/>
      <name val="Calibri"/>
      <family val="2"/>
      <scheme val="minor"/>
    </font>
    <font>
      <b/>
      <sz val="10"/>
      <color theme="8" tint="-0.499984740745262"/>
      <name val="Calibri"/>
      <family val="2"/>
      <scheme val="minor"/>
    </font>
    <font>
      <b/>
      <sz val="12"/>
      <color theme="0"/>
      <name val="Calibri"/>
      <family val="2"/>
      <scheme val="minor"/>
    </font>
    <font>
      <b/>
      <u/>
      <sz val="14"/>
      <name val="Calibri"/>
      <family val="2"/>
      <scheme val="minor"/>
    </font>
    <font>
      <sz val="14"/>
      <name val="Calibri"/>
      <family val="2"/>
      <scheme val="minor"/>
    </font>
    <font>
      <b/>
      <i/>
      <sz val="12.5"/>
      <color theme="8" tint="-0.499984740745262"/>
      <name val="Calibri"/>
      <family val="2"/>
      <scheme val="minor"/>
    </font>
    <font>
      <b/>
      <sz val="11.5"/>
      <name val="Calibri"/>
      <family val="2"/>
      <scheme val="minor"/>
    </font>
    <font>
      <sz val="11.5"/>
      <name val="Calibri"/>
      <family val="2"/>
      <scheme val="minor"/>
    </font>
    <font>
      <b/>
      <sz val="13"/>
      <name val="Calibri"/>
      <family val="2"/>
      <scheme val="minor"/>
    </font>
    <font>
      <sz val="10"/>
      <color theme="0" tint="-0.499984740745262"/>
      <name val="Calibri"/>
      <family val="2"/>
      <scheme val="minor"/>
    </font>
    <font>
      <b/>
      <sz val="11.5"/>
      <color theme="0"/>
      <name val="Calibri"/>
      <family val="2"/>
      <scheme val="minor"/>
    </font>
    <font>
      <b/>
      <sz val="12.5"/>
      <color theme="8" tint="-0.499984740745262"/>
      <name val="Calibri"/>
      <family val="2"/>
      <scheme val="minor"/>
    </font>
    <font>
      <b/>
      <vertAlign val="superscript"/>
      <sz val="10"/>
      <name val="Calibri"/>
      <family val="2"/>
      <scheme val="minor"/>
    </font>
    <font>
      <i/>
      <sz val="9"/>
      <color theme="1" tint="0.499984740745262"/>
      <name val="Calibri"/>
      <family val="2"/>
      <scheme val="minor"/>
    </font>
    <font>
      <i/>
      <sz val="9"/>
      <color rgb="FFFF0000"/>
      <name val="Calibri"/>
      <family val="2"/>
      <scheme val="minor"/>
    </font>
    <font>
      <b/>
      <vertAlign val="superscript"/>
      <sz val="13"/>
      <name val="Calibri"/>
      <family val="2"/>
      <scheme val="minor"/>
    </font>
    <font>
      <sz val="10"/>
      <color rgb="FFFF0000"/>
      <name val="Calibri"/>
      <family val="2"/>
      <scheme val="minor"/>
    </font>
    <font>
      <sz val="10"/>
      <color theme="0" tint="-0.499984740745262"/>
      <name val="Arial"/>
      <family val="2"/>
    </font>
    <font>
      <b/>
      <i/>
      <vertAlign val="superscript"/>
      <sz val="10"/>
      <name val="Calibri"/>
      <family val="2"/>
      <scheme val="minor"/>
    </font>
    <font>
      <i/>
      <vertAlign val="superscript"/>
      <sz val="9"/>
      <color theme="0" tint="-0.499984740745262"/>
      <name val="Calibri"/>
      <family val="2"/>
      <scheme val="minor"/>
    </font>
    <font>
      <i/>
      <vertAlign val="superscript"/>
      <sz val="9"/>
      <color theme="1" tint="0.499984740745262"/>
      <name val="Calibri"/>
      <family val="2"/>
      <scheme val="minor"/>
    </font>
    <font>
      <i/>
      <sz val="9"/>
      <color theme="0" tint="-0.499984740745262"/>
      <name val="Arial"/>
      <family val="2"/>
    </font>
    <font>
      <b/>
      <sz val="14"/>
      <name val="Calibri"/>
      <family val="1"/>
      <charset val="2"/>
    </font>
    <font>
      <b/>
      <i/>
      <sz val="9"/>
      <color theme="0" tint="-0.499984740745262"/>
      <name val="Calibri"/>
      <family val="2"/>
      <scheme val="minor"/>
    </font>
    <font>
      <i/>
      <u/>
      <sz val="9"/>
      <color indexed="12"/>
      <name val="Calibri"/>
      <family val="2"/>
      <scheme val="minor"/>
    </font>
    <font>
      <i/>
      <u/>
      <vertAlign val="superscript"/>
      <sz val="9"/>
      <color rgb="FF0000FF"/>
      <name val="Calibri"/>
      <family val="2"/>
      <scheme val="minor"/>
    </font>
    <font>
      <i/>
      <sz val="9"/>
      <color theme="1" tint="0.34998626667073579"/>
      <name val="Calibri"/>
      <family val="2"/>
    </font>
    <font>
      <i/>
      <vertAlign val="superscript"/>
      <sz val="9"/>
      <color theme="1" tint="0.34998626667073579"/>
      <name val="Calibri"/>
      <family val="2"/>
    </font>
    <font>
      <sz val="10"/>
      <color theme="1" tint="0.34998626667073579"/>
      <name val="Arial"/>
      <family val="2"/>
    </font>
    <font>
      <i/>
      <sz val="10.5"/>
      <name val="Calibri"/>
      <family val="2"/>
      <scheme val="minor"/>
    </font>
    <font>
      <sz val="9"/>
      <color theme="1" tint="0.34998626667073579"/>
      <name val="Calibri"/>
      <family val="2"/>
      <scheme val="minor"/>
    </font>
    <font>
      <i/>
      <u/>
      <sz val="10"/>
      <color theme="1" tint="0.34998626667073579"/>
      <name val="Calibri"/>
      <family val="2"/>
      <scheme val="minor"/>
    </font>
    <font>
      <b/>
      <u/>
      <sz val="12"/>
      <color theme="1" tint="0.34998626667073579"/>
      <name val="Calibri"/>
      <family val="2"/>
      <scheme val="minor"/>
    </font>
    <font>
      <b/>
      <sz val="9"/>
      <color theme="1" tint="0.34998626667073579"/>
      <name val="Calibri"/>
      <family val="2"/>
      <scheme val="minor"/>
    </font>
    <font>
      <strike/>
      <sz val="9"/>
      <color theme="1" tint="0.34998626667073579"/>
      <name val="Calibri"/>
      <family val="2"/>
      <scheme val="minor"/>
    </font>
    <font>
      <b/>
      <vertAlign val="superscript"/>
      <sz val="9"/>
      <color theme="1" tint="0.34998626667073579"/>
      <name val="Calibri"/>
      <family val="2"/>
      <scheme val="minor"/>
    </font>
  </fonts>
  <fills count="10">
    <fill>
      <patternFill patternType="none"/>
    </fill>
    <fill>
      <patternFill patternType="gray125"/>
    </fill>
    <fill>
      <patternFill patternType="solid">
        <fgColor theme="0"/>
        <bgColor indexed="64"/>
      </patternFill>
    </fill>
    <fill>
      <patternFill patternType="solid">
        <fgColor rgb="FFD8510A"/>
        <bgColor indexed="64"/>
      </patternFill>
    </fill>
    <fill>
      <patternFill patternType="solid">
        <fgColor rgb="FF8CA928"/>
        <bgColor indexed="64"/>
      </patternFill>
    </fill>
    <fill>
      <patternFill patternType="solid">
        <fgColor rgb="FFF7C275"/>
        <bgColor indexed="64"/>
      </patternFill>
    </fill>
    <fill>
      <patternFill patternType="solid">
        <fgColor theme="0" tint="-4.9989318521683403E-2"/>
        <bgColor indexed="64"/>
      </patternFill>
    </fill>
    <fill>
      <patternFill patternType="solid">
        <fgColor rgb="FFF2F2F2"/>
        <bgColor indexed="64"/>
      </patternFill>
    </fill>
    <fill>
      <patternFill patternType="solid">
        <fgColor rgb="FFEEECE1"/>
        <bgColor indexed="64"/>
      </patternFill>
    </fill>
    <fill>
      <patternFill patternType="solid">
        <fgColor rgb="FFBB4409"/>
        <bgColor indexed="64"/>
      </patternFill>
    </fill>
  </fills>
  <borders count="30">
    <border>
      <left/>
      <right/>
      <top/>
      <bottom/>
      <diagonal/>
    </border>
    <border>
      <left style="thin">
        <color indexed="64"/>
      </left>
      <right style="thin">
        <color indexed="64"/>
      </right>
      <top/>
      <bottom/>
      <diagonal/>
    </border>
    <border>
      <left style="thin">
        <color rgb="FF808080"/>
      </left>
      <right/>
      <top style="thin">
        <color rgb="FF808080"/>
      </top>
      <bottom style="thin">
        <color rgb="FF808080"/>
      </bottom>
      <diagonal/>
    </border>
    <border>
      <left/>
      <right/>
      <top style="thin">
        <color rgb="FF808080"/>
      </top>
      <bottom style="thin">
        <color rgb="FF808080"/>
      </bottom>
      <diagonal/>
    </border>
    <border>
      <left style="thin">
        <color theme="0" tint="-0.34998626667073579"/>
      </left>
      <right/>
      <top style="thin">
        <color rgb="FF808080"/>
      </top>
      <bottom/>
      <diagonal/>
    </border>
    <border>
      <left style="thin">
        <color rgb="FF808080"/>
      </left>
      <right/>
      <top/>
      <bottom/>
      <diagonal/>
    </border>
    <border>
      <left style="thin">
        <color rgb="FF808080"/>
      </left>
      <right/>
      <top/>
      <bottom style="double">
        <color rgb="FF808080"/>
      </bottom>
      <diagonal/>
    </border>
    <border>
      <left/>
      <right/>
      <top/>
      <bottom style="double">
        <color rgb="FF808080"/>
      </bottom>
      <diagonal/>
    </border>
    <border>
      <left style="thin">
        <color indexed="64"/>
      </left>
      <right style="thin">
        <color indexed="64"/>
      </right>
      <top style="thin">
        <color rgb="FF808080"/>
      </top>
      <bottom style="thin">
        <color rgb="FF808080"/>
      </bottom>
      <diagonal/>
    </border>
    <border>
      <left style="thin">
        <color theme="0" tint="-0.24994659260841701"/>
      </left>
      <right/>
      <top/>
      <bottom/>
      <diagonal/>
    </border>
    <border>
      <left style="thin">
        <color theme="0" tint="-0.24994659260841701"/>
      </left>
      <right/>
      <top/>
      <bottom style="double">
        <color rgb="FF808080"/>
      </bottom>
      <diagonal/>
    </border>
    <border>
      <left style="thin">
        <color theme="0" tint="-0.24994659260841701"/>
      </left>
      <right/>
      <top style="thin">
        <color rgb="FF808080"/>
      </top>
      <bottom style="thin">
        <color rgb="FF808080"/>
      </bottom>
      <diagonal/>
    </border>
    <border>
      <left style="thin">
        <color theme="1"/>
      </left>
      <right style="thin">
        <color theme="1"/>
      </right>
      <top/>
      <bottom style="double">
        <color rgb="FF808080"/>
      </bottom>
      <diagonal/>
    </border>
    <border>
      <left style="thin">
        <color theme="0" tint="-0.34998626667073579"/>
      </left>
      <right/>
      <top style="thin">
        <color rgb="FF808080"/>
      </top>
      <bottom style="thin">
        <color rgb="FF808080"/>
      </bottom>
      <diagonal/>
    </border>
    <border>
      <left style="thin">
        <color theme="1"/>
      </left>
      <right style="thin">
        <color theme="1"/>
      </right>
      <top/>
      <bottom/>
      <diagonal/>
    </border>
    <border>
      <left style="thin">
        <color theme="0" tint="-0.34998626667073579"/>
      </left>
      <right/>
      <top/>
      <bottom/>
      <diagonal/>
    </border>
    <border>
      <left style="thin">
        <color theme="0" tint="-0.34998626667073579"/>
      </left>
      <right/>
      <top/>
      <bottom style="double">
        <color rgb="FF808080"/>
      </bottom>
      <diagonal/>
    </border>
    <border>
      <left/>
      <right/>
      <top style="thin">
        <color theme="1" tint="0.499984740745262"/>
      </top>
      <bottom style="thin">
        <color theme="1" tint="0.499984740745262"/>
      </bottom>
      <diagonal/>
    </border>
    <border>
      <left style="thin">
        <color theme="0" tint="-0.34998626667073579"/>
      </left>
      <right/>
      <top style="thin">
        <color theme="1" tint="0.499984740745262"/>
      </top>
      <bottom/>
      <diagonal/>
    </border>
    <border>
      <left style="thin">
        <color theme="0" tint="-0.34998626667073579"/>
      </left>
      <right/>
      <top/>
      <bottom style="double">
        <color theme="0" tint="-0.499984740745262"/>
      </bottom>
      <diagonal/>
    </border>
    <border>
      <left/>
      <right/>
      <top/>
      <bottom style="double">
        <color theme="0" tint="-0.499984740745262"/>
      </bottom>
      <diagonal/>
    </border>
    <border>
      <left style="medium">
        <color theme="1" tint="0.499984740745262"/>
      </left>
      <right/>
      <top style="medium">
        <color theme="1" tint="0.499984740745262"/>
      </top>
      <bottom/>
      <diagonal/>
    </border>
    <border>
      <left style="medium">
        <color theme="1" tint="0.499984740745262"/>
      </left>
      <right/>
      <top/>
      <bottom/>
      <diagonal/>
    </border>
    <border>
      <left/>
      <right style="medium">
        <color theme="1" tint="0.499984740745262"/>
      </right>
      <top/>
      <bottom/>
      <diagonal/>
    </border>
    <border>
      <left style="medium">
        <color theme="1" tint="0.499984740745262"/>
      </left>
      <right/>
      <top/>
      <bottom style="medium">
        <color theme="1" tint="0.499984740745262"/>
      </bottom>
      <diagonal/>
    </border>
    <border>
      <left/>
      <right style="medium">
        <color theme="1" tint="0.499984740745262"/>
      </right>
      <top/>
      <bottom style="medium">
        <color theme="1" tint="0.499984740745262"/>
      </bottom>
      <diagonal/>
    </border>
    <border>
      <left/>
      <right style="medium">
        <color theme="0" tint="-0.499984740745262"/>
      </right>
      <top/>
      <bottom/>
      <diagonal/>
    </border>
    <border>
      <left style="thin">
        <color indexed="64"/>
      </left>
      <right style="thin">
        <color indexed="64"/>
      </right>
      <top/>
      <bottom style="double">
        <color indexed="64"/>
      </bottom>
      <diagonal/>
    </border>
    <border>
      <left style="thin">
        <color indexed="64"/>
      </left>
      <right style="thin">
        <color indexed="64"/>
      </right>
      <top style="thin">
        <color rgb="FF808080"/>
      </top>
      <bottom style="double">
        <color indexed="64"/>
      </bottom>
      <diagonal/>
    </border>
    <border>
      <left style="thin">
        <color theme="1"/>
      </left>
      <right style="thin">
        <color theme="1"/>
      </right>
      <top/>
      <bottom style="double">
        <color theme="1"/>
      </bottom>
      <diagonal/>
    </border>
  </borders>
  <cellStyleXfs count="5">
    <xf numFmtId="0" fontId="0" fillId="0" borderId="0"/>
    <xf numFmtId="0" fontId="3" fillId="0" borderId="0" applyNumberFormat="0" applyFill="0" applyBorder="0" applyAlignment="0" applyProtection="0">
      <alignment vertical="top"/>
      <protection locked="0"/>
    </xf>
    <xf numFmtId="0" fontId="4" fillId="0" borderId="0"/>
    <xf numFmtId="0" fontId="1" fillId="0" borderId="0"/>
    <xf numFmtId="9" fontId="1" fillId="0" borderId="0" applyFont="0" applyFill="0" applyBorder="0" applyAlignment="0" applyProtection="0"/>
  </cellStyleXfs>
  <cellXfs count="233">
    <xf numFmtId="0" fontId="0" fillId="0" borderId="0" xfId="0"/>
    <xf numFmtId="0" fontId="11" fillId="0" borderId="0" xfId="0" applyFont="1"/>
    <xf numFmtId="0" fontId="12" fillId="0" borderId="0" xfId="0" applyFont="1"/>
    <xf numFmtId="0" fontId="12" fillId="2" borderId="0" xfId="0" applyFont="1" applyFill="1" applyAlignment="1">
      <alignment vertical="center"/>
    </xf>
    <xf numFmtId="0" fontId="11" fillId="2" borderId="0" xfId="0" applyFont="1" applyFill="1" applyAlignment="1">
      <alignment vertical="center"/>
    </xf>
    <xf numFmtId="14" fontId="12" fillId="2" borderId="0" xfId="0" applyNumberFormat="1" applyFont="1" applyFill="1" applyAlignment="1">
      <alignment horizontal="center" vertical="center"/>
    </xf>
    <xf numFmtId="0" fontId="12" fillId="3" borderId="0" xfId="0" applyFont="1" applyFill="1" applyAlignment="1">
      <alignment vertical="center"/>
    </xf>
    <xf numFmtId="0" fontId="12" fillId="3" borderId="0" xfId="0" applyFont="1" applyFill="1" applyAlignment="1">
      <alignment horizontal="center" vertical="center"/>
    </xf>
    <xf numFmtId="0" fontId="12" fillId="2" borderId="0" xfId="0" applyFont="1" applyFill="1" applyAlignment="1">
      <alignment horizontal="center" vertical="center"/>
    </xf>
    <xf numFmtId="0" fontId="11" fillId="4" borderId="0" xfId="0" applyFont="1" applyFill="1" applyAlignment="1">
      <alignment vertical="center"/>
    </xf>
    <xf numFmtId="0" fontId="12" fillId="4" borderId="0" xfId="0" applyFont="1" applyFill="1" applyAlignment="1">
      <alignment horizontal="center" vertical="center"/>
    </xf>
    <xf numFmtId="0" fontId="12" fillId="4" borderId="0" xfId="0" applyFont="1" applyFill="1" applyAlignment="1">
      <alignment horizontal="left" vertical="center"/>
    </xf>
    <xf numFmtId="3" fontId="12" fillId="4" borderId="0" xfId="0" applyNumberFormat="1" applyFont="1" applyFill="1" applyAlignment="1">
      <alignment horizontal="center" vertical="center"/>
    </xf>
    <xf numFmtId="0" fontId="12" fillId="4" borderId="0" xfId="0" applyFont="1" applyFill="1" applyAlignment="1">
      <alignment vertical="center"/>
    </xf>
    <xf numFmtId="0" fontId="12" fillId="2" borderId="0" xfId="0" applyFont="1" applyFill="1" applyAlignment="1">
      <alignment horizontal="left" vertical="center"/>
    </xf>
    <xf numFmtId="3" fontId="12" fillId="2" borderId="0" xfId="0" applyNumberFormat="1" applyFont="1" applyFill="1" applyAlignment="1">
      <alignment horizontal="center" vertical="center"/>
    </xf>
    <xf numFmtId="0" fontId="12" fillId="0" borderId="0" xfId="0" applyFont="1" applyAlignment="1">
      <alignment vertical="center"/>
    </xf>
    <xf numFmtId="0" fontId="11" fillId="5" borderId="2" xfId="0" applyFont="1" applyFill="1" applyBorder="1" applyAlignment="1">
      <alignment horizontal="left" vertical="center" indent="1"/>
    </xf>
    <xf numFmtId="0" fontId="11" fillId="5" borderId="3" xfId="0" applyFont="1" applyFill="1" applyBorder="1" applyAlignment="1">
      <alignment horizontal="center" vertical="center"/>
    </xf>
    <xf numFmtId="0" fontId="11" fillId="0" borderId="0" xfId="0" applyFont="1" applyAlignment="1">
      <alignment vertical="center"/>
    </xf>
    <xf numFmtId="0" fontId="11" fillId="6" borderId="4" xfId="0" applyFont="1" applyFill="1" applyBorder="1" applyAlignment="1">
      <alignment horizontal="left" vertical="center" wrapText="1" indent="1"/>
    </xf>
    <xf numFmtId="0" fontId="14" fillId="0" borderId="0" xfId="0" applyFont="1" applyAlignment="1">
      <alignment horizontal="center" vertical="center"/>
    </xf>
    <xf numFmtId="0" fontId="15" fillId="0" borderId="5" xfId="0" applyFont="1" applyBorder="1" applyAlignment="1">
      <alignment horizontal="left" vertical="center" wrapText="1" indent="1"/>
    </xf>
    <xf numFmtId="0" fontId="16" fillId="0" borderId="0" xfId="0" applyFont="1" applyAlignment="1">
      <alignment horizontal="center" vertical="center"/>
    </xf>
    <xf numFmtId="0" fontId="17" fillId="0" borderId="0" xfId="0" applyFont="1" applyAlignment="1">
      <alignment vertical="center"/>
    </xf>
    <xf numFmtId="0" fontId="11" fillId="7" borderId="5" xfId="0" applyFont="1" applyFill="1" applyBorder="1" applyAlignment="1">
      <alignment horizontal="left" vertical="center" wrapText="1" indent="1"/>
    </xf>
    <xf numFmtId="0" fontId="15" fillId="0" borderId="6" xfId="0" applyFont="1" applyBorder="1" applyAlignment="1">
      <alignment horizontal="left" vertical="center" wrapText="1" indent="1"/>
    </xf>
    <xf numFmtId="0" fontId="16" fillId="0" borderId="7" xfId="0" applyFont="1" applyBorder="1" applyAlignment="1">
      <alignment horizontal="center" vertical="center"/>
    </xf>
    <xf numFmtId="0" fontId="18" fillId="2" borderId="0" xfId="0" applyFont="1" applyFill="1" applyAlignment="1">
      <alignment vertical="center"/>
    </xf>
    <xf numFmtId="0" fontId="19" fillId="0" borderId="0" xfId="0" applyFont="1" applyAlignment="1">
      <alignment horizontal="left" vertical="center" wrapText="1" indent="1"/>
    </xf>
    <xf numFmtId="167" fontId="12" fillId="0" borderId="0" xfId="0" applyNumberFormat="1" applyFont="1" applyAlignment="1">
      <alignment horizontal="center" vertical="center"/>
    </xf>
    <xf numFmtId="0" fontId="20" fillId="2" borderId="0" xfId="0" applyFont="1" applyFill="1" applyAlignment="1">
      <alignment vertical="center"/>
    </xf>
    <xf numFmtId="0" fontId="22" fillId="0" borderId="0" xfId="0" applyFont="1"/>
    <xf numFmtId="3" fontId="23" fillId="0" borderId="0" xfId="0" applyNumberFormat="1" applyFont="1"/>
    <xf numFmtId="0" fontId="23" fillId="0" borderId="0" xfId="0" applyFont="1"/>
    <xf numFmtId="0" fontId="24" fillId="2" borderId="0" xfId="0" applyFont="1" applyFill="1" applyAlignment="1">
      <alignment horizontal="center" vertical="center"/>
    </xf>
    <xf numFmtId="0" fontId="25" fillId="0" borderId="0" xfId="0" applyFont="1" applyAlignment="1">
      <alignment horizontal="center" vertical="center" wrapText="1"/>
    </xf>
    <xf numFmtId="0" fontId="25" fillId="0" borderId="0" xfId="0" applyFont="1" applyAlignment="1">
      <alignment horizontal="center" vertical="center"/>
    </xf>
    <xf numFmtId="0" fontId="12" fillId="2" borderId="0" xfId="0" applyFont="1" applyFill="1"/>
    <xf numFmtId="0" fontId="26" fillId="0" borderId="0" xfId="0" applyFont="1" applyAlignment="1">
      <alignment horizontal="left" vertical="center"/>
    </xf>
    <xf numFmtId="0" fontId="12" fillId="0" borderId="0" xfId="0" applyFont="1" applyAlignment="1">
      <alignment horizontal="center"/>
    </xf>
    <xf numFmtId="0" fontId="11" fillId="5" borderId="3" xfId="0" applyFont="1" applyFill="1" applyBorder="1" applyAlignment="1">
      <alignment horizontal="left" vertical="center" wrapText="1" indent="1"/>
    </xf>
    <xf numFmtId="0" fontId="11" fillId="6" borderId="9" xfId="0" applyFont="1" applyFill="1" applyBorder="1" applyAlignment="1">
      <alignment horizontal="left" vertical="center" wrapText="1" indent="1"/>
    </xf>
    <xf numFmtId="0" fontId="11" fillId="0" borderId="9" xfId="0" applyFont="1" applyBorder="1" applyAlignment="1">
      <alignment horizontal="left" vertical="center" wrapText="1" indent="1"/>
    </xf>
    <xf numFmtId="0" fontId="11" fillId="6" borderId="10" xfId="0" applyFont="1" applyFill="1" applyBorder="1" applyAlignment="1">
      <alignment horizontal="left" vertical="center" wrapText="1" indent="1"/>
    </xf>
    <xf numFmtId="0" fontId="14" fillId="0" borderId="7" xfId="0" applyFont="1" applyBorder="1" applyAlignment="1">
      <alignment horizontal="center" vertical="center"/>
    </xf>
    <xf numFmtId="0" fontId="27" fillId="0" borderId="0" xfId="0" applyFont="1" applyAlignment="1">
      <alignment vertical="center"/>
    </xf>
    <xf numFmtId="0" fontId="28" fillId="0" borderId="0" xfId="0" applyFont="1"/>
    <xf numFmtId="0" fontId="28" fillId="0" borderId="0" xfId="0" applyFont="1" applyAlignment="1">
      <alignment horizontal="center"/>
    </xf>
    <xf numFmtId="0" fontId="29" fillId="0" borderId="0" xfId="0" applyFont="1"/>
    <xf numFmtId="0" fontId="30" fillId="0" borderId="0" xfId="0" applyFont="1"/>
    <xf numFmtId="0" fontId="11" fillId="5" borderId="11" xfId="0" applyFont="1" applyFill="1" applyBorder="1" applyAlignment="1">
      <alignment horizontal="left" vertical="center" wrapText="1" indent="1"/>
    </xf>
    <xf numFmtId="0" fontId="15" fillId="0" borderId="0" xfId="0" applyFont="1" applyAlignment="1">
      <alignment vertical="center"/>
    </xf>
    <xf numFmtId="0" fontId="14" fillId="0" borderId="0" xfId="0" applyFont="1" applyAlignment="1">
      <alignment vertical="center" wrapText="1"/>
    </xf>
    <xf numFmtId="0" fontId="31" fillId="0" borderId="0" xfId="0" applyFont="1" applyAlignment="1">
      <alignment vertical="center"/>
    </xf>
    <xf numFmtId="0" fontId="32" fillId="0" borderId="0" xfId="3" applyFont="1" applyAlignment="1">
      <alignment horizontal="center"/>
    </xf>
    <xf numFmtId="0" fontId="32" fillId="0" borderId="0" xfId="0" quotePrefix="1" applyFont="1" applyAlignment="1">
      <alignment horizontal="center"/>
    </xf>
    <xf numFmtId="0" fontId="30" fillId="0" borderId="0" xfId="0" applyFont="1" applyAlignment="1">
      <alignment vertical="center"/>
    </xf>
    <xf numFmtId="0" fontId="11" fillId="5" borderId="13" xfId="0" applyFont="1" applyFill="1" applyBorder="1" applyAlignment="1">
      <alignment horizontal="left" vertical="center" wrapText="1" indent="1"/>
    </xf>
    <xf numFmtId="0" fontId="11" fillId="0" borderId="15" xfId="0" applyFont="1" applyBorder="1" applyAlignment="1">
      <alignment horizontal="left" vertical="center" wrapText="1" indent="1"/>
    </xf>
    <xf numFmtId="0" fontId="11" fillId="6" borderId="15" xfId="0" applyFont="1" applyFill="1" applyBorder="1" applyAlignment="1">
      <alignment horizontal="left" vertical="center" wrapText="1" indent="1"/>
    </xf>
    <xf numFmtId="0" fontId="11" fillId="0" borderId="16" xfId="0" applyFont="1" applyBorder="1" applyAlignment="1">
      <alignment horizontal="left" vertical="center" wrapText="1" indent="1"/>
    </xf>
    <xf numFmtId="0" fontId="33" fillId="0" borderId="0" xfId="0" applyFont="1" applyAlignment="1">
      <alignment vertical="center"/>
    </xf>
    <xf numFmtId="0" fontId="11" fillId="5" borderId="17" xfId="0" applyFont="1" applyFill="1" applyBorder="1" applyAlignment="1">
      <alignment horizontal="left" vertical="center" wrapText="1" indent="1"/>
    </xf>
    <xf numFmtId="0" fontId="11" fillId="5" borderId="17" xfId="0" applyFont="1" applyFill="1" applyBorder="1" applyAlignment="1">
      <alignment horizontal="center" vertical="center"/>
    </xf>
    <xf numFmtId="0" fontId="11" fillId="6" borderId="18" xfId="0" applyFont="1" applyFill="1" applyBorder="1" applyAlignment="1">
      <alignment horizontal="left" vertical="center" wrapText="1" indent="1"/>
    </xf>
    <xf numFmtId="0" fontId="28" fillId="0" borderId="0" xfId="0" applyFont="1" applyAlignment="1">
      <alignment horizontal="center" vertical="center"/>
    </xf>
    <xf numFmtId="0" fontId="11" fillId="6" borderId="19" xfId="0" applyFont="1" applyFill="1" applyBorder="1" applyAlignment="1">
      <alignment horizontal="left" vertical="center" wrapText="1" indent="1"/>
    </xf>
    <xf numFmtId="0" fontId="28" fillId="0" borderId="20" xfId="0" applyFont="1" applyBorder="1" applyAlignment="1">
      <alignment horizontal="center" vertical="center"/>
    </xf>
    <xf numFmtId="0" fontId="20" fillId="2" borderId="0" xfId="0" applyFont="1" applyFill="1" applyAlignment="1">
      <alignment horizontal="left" vertical="center"/>
    </xf>
    <xf numFmtId="0" fontId="34" fillId="0" borderId="0" xfId="0" applyFont="1"/>
    <xf numFmtId="0" fontId="12" fillId="2" borderId="21" xfId="0" applyFont="1" applyFill="1" applyBorder="1"/>
    <xf numFmtId="0" fontId="12" fillId="2" borderId="22" xfId="0" applyFont="1" applyFill="1" applyBorder="1"/>
    <xf numFmtId="0" fontId="12" fillId="2" borderId="23" xfId="0" applyFont="1" applyFill="1" applyBorder="1"/>
    <xf numFmtId="0" fontId="12" fillId="2" borderId="23" xfId="0" applyFont="1" applyFill="1" applyBorder="1" applyAlignment="1">
      <alignment horizontal="right" vertical="center"/>
    </xf>
    <xf numFmtId="0" fontId="12" fillId="2" borderId="22" xfId="0" applyFont="1" applyFill="1" applyBorder="1" applyAlignment="1">
      <alignment horizontal="center" vertical="center"/>
    </xf>
    <xf numFmtId="0" fontId="12" fillId="3" borderId="22" xfId="2" applyFont="1" applyFill="1" applyBorder="1" applyAlignment="1">
      <alignment vertical="center"/>
    </xf>
    <xf numFmtId="0" fontId="12" fillId="3" borderId="23" xfId="2" applyFont="1" applyFill="1" applyBorder="1" applyAlignment="1">
      <alignment vertical="center"/>
    </xf>
    <xf numFmtId="0" fontId="12" fillId="2" borderId="22" xfId="2" applyFont="1" applyFill="1" applyBorder="1" applyAlignment="1">
      <alignment horizontal="center" vertical="center"/>
    </xf>
    <xf numFmtId="0" fontId="12" fillId="2" borderId="23" xfId="2" applyFont="1" applyFill="1" applyBorder="1" applyAlignment="1">
      <alignment horizontal="center" vertical="center"/>
    </xf>
    <xf numFmtId="0" fontId="11" fillId="4" borderId="22" xfId="2" applyFont="1" applyFill="1" applyBorder="1" applyAlignment="1">
      <alignment vertical="center"/>
    </xf>
    <xf numFmtId="0" fontId="11" fillId="4" borderId="23" xfId="2" applyFont="1" applyFill="1" applyBorder="1" applyAlignment="1">
      <alignment vertical="center"/>
    </xf>
    <xf numFmtId="0" fontId="12" fillId="2" borderId="22" xfId="2" applyFont="1" applyFill="1" applyBorder="1"/>
    <xf numFmtId="0" fontId="12" fillId="2" borderId="23" xfId="2" applyFont="1" applyFill="1" applyBorder="1"/>
    <xf numFmtId="0" fontId="35" fillId="2" borderId="22" xfId="0" applyFont="1" applyFill="1" applyBorder="1"/>
    <xf numFmtId="0" fontId="12" fillId="2" borderId="24" xfId="0" applyFont="1" applyFill="1" applyBorder="1"/>
    <xf numFmtId="0" fontId="12" fillId="2" borderId="25" xfId="0" applyFont="1" applyFill="1" applyBorder="1" applyAlignment="1">
      <alignment horizontal="center"/>
    </xf>
    <xf numFmtId="0" fontId="36" fillId="2" borderId="22" xfId="0" applyFont="1" applyFill="1" applyBorder="1" applyAlignment="1">
      <alignment horizontal="right" indent="1"/>
    </xf>
    <xf numFmtId="0" fontId="36" fillId="2" borderId="23" xfId="0" applyFont="1" applyFill="1" applyBorder="1" applyAlignment="1">
      <alignment horizontal="left" indent="1"/>
    </xf>
    <xf numFmtId="0" fontId="37" fillId="2" borderId="22" xfId="1" applyFont="1" applyFill="1" applyBorder="1" applyAlignment="1" applyProtection="1">
      <alignment horizontal="right" indent="1"/>
    </xf>
    <xf numFmtId="0" fontId="37" fillId="2" borderId="23" xfId="1" applyFont="1" applyFill="1" applyBorder="1" applyAlignment="1" applyProtection="1">
      <alignment horizontal="left" indent="1"/>
    </xf>
    <xf numFmtId="0" fontId="38" fillId="2" borderId="0" xfId="1" applyFont="1" applyFill="1" applyBorder="1" applyAlignment="1" applyProtection="1">
      <alignment horizontal="center" vertical="center"/>
    </xf>
    <xf numFmtId="0" fontId="11" fillId="2" borderId="0" xfId="0" applyFont="1" applyFill="1"/>
    <xf numFmtId="0" fontId="40" fillId="2" borderId="0" xfId="0" applyFont="1" applyFill="1" applyAlignment="1">
      <alignment horizontal="left" indent="1"/>
    </xf>
    <xf numFmtId="0" fontId="11" fillId="2" borderId="0" xfId="0" applyFont="1" applyFill="1" applyAlignment="1">
      <alignment horizontal="center"/>
    </xf>
    <xf numFmtId="0" fontId="12" fillId="2" borderId="0" xfId="0" applyFont="1" applyFill="1" applyAlignment="1">
      <alignment horizontal="center"/>
    </xf>
    <xf numFmtId="0" fontId="33" fillId="2" borderId="0" xfId="0" applyFont="1" applyFill="1" applyAlignment="1">
      <alignment vertical="center"/>
    </xf>
    <xf numFmtId="0" fontId="25" fillId="2" borderId="0" xfId="0" applyFont="1" applyFill="1" applyAlignment="1">
      <alignment horizontal="center" vertical="center" wrapText="1"/>
    </xf>
    <xf numFmtId="0" fontId="25" fillId="2" borderId="0" xfId="0" applyFont="1" applyFill="1" applyAlignment="1">
      <alignment horizontal="center" vertical="center"/>
    </xf>
    <xf numFmtId="0" fontId="41" fillId="2" borderId="0" xfId="0" applyFont="1" applyFill="1" applyAlignment="1">
      <alignment vertical="center"/>
    </xf>
    <xf numFmtId="0" fontId="42" fillId="2" borderId="0" xfId="0" applyFont="1" applyFill="1" applyAlignment="1">
      <alignment vertical="center"/>
    </xf>
    <xf numFmtId="0" fontId="43" fillId="2" borderId="0" xfId="0" applyFont="1" applyFill="1" applyAlignment="1">
      <alignment horizontal="center" vertical="center" readingOrder="1"/>
    </xf>
    <xf numFmtId="0" fontId="44" fillId="2" borderId="0" xfId="0" applyFont="1" applyFill="1" applyAlignment="1">
      <alignment vertical="center"/>
    </xf>
    <xf numFmtId="0" fontId="45" fillId="2" borderId="0" xfId="0" applyFont="1" applyFill="1" applyAlignment="1">
      <alignment vertical="center"/>
    </xf>
    <xf numFmtId="0" fontId="32" fillId="2" borderId="0" xfId="3" applyFont="1" applyFill="1" applyAlignment="1">
      <alignment horizontal="center"/>
    </xf>
    <xf numFmtId="0" fontId="32" fillId="2" borderId="0" xfId="0" quotePrefix="1" applyFont="1" applyFill="1" applyAlignment="1">
      <alignment horizontal="center"/>
    </xf>
    <xf numFmtId="0" fontId="29" fillId="2" borderId="0" xfId="0" applyFont="1" applyFill="1"/>
    <xf numFmtId="0" fontId="20" fillId="2" borderId="0" xfId="0" applyFont="1" applyFill="1" applyAlignment="1">
      <alignment horizontal="right" vertical="center"/>
    </xf>
    <xf numFmtId="0" fontId="30" fillId="2" borderId="0" xfId="0" applyFont="1" applyFill="1"/>
    <xf numFmtId="0" fontId="20" fillId="2" borderId="0" xfId="0" applyFont="1" applyFill="1" applyAlignment="1">
      <alignment horizontal="left" vertical="center" indent="1"/>
    </xf>
    <xf numFmtId="0" fontId="22" fillId="2" borderId="0" xfId="0" applyFont="1" applyFill="1"/>
    <xf numFmtId="3" fontId="23" fillId="2" borderId="0" xfId="0" applyNumberFormat="1" applyFont="1" applyFill="1"/>
    <xf numFmtId="10" fontId="12" fillId="2" borderId="0" xfId="4" applyNumberFormat="1" applyFont="1" applyFill="1" applyAlignment="1">
      <alignment horizontal="center"/>
    </xf>
    <xf numFmtId="0" fontId="23" fillId="2" borderId="0" xfId="0" applyFont="1" applyFill="1"/>
    <xf numFmtId="0" fontId="29" fillId="2" borderId="0" xfId="0" applyFont="1" applyFill="1" applyAlignment="1">
      <alignment vertical="center"/>
    </xf>
    <xf numFmtId="0" fontId="30" fillId="2" borderId="0" xfId="0" applyFont="1" applyFill="1" applyAlignment="1">
      <alignment vertical="center"/>
    </xf>
    <xf numFmtId="0" fontId="41" fillId="0" borderId="0" xfId="0" applyFont="1" applyAlignment="1">
      <alignment vertical="center"/>
    </xf>
    <xf numFmtId="0" fontId="42" fillId="0" borderId="0" xfId="0" applyFont="1" applyAlignment="1">
      <alignment vertical="center"/>
    </xf>
    <xf numFmtId="0" fontId="20" fillId="0" borderId="0" xfId="0" applyFont="1" applyAlignment="1">
      <alignment horizontal="right" vertical="center"/>
    </xf>
    <xf numFmtId="0" fontId="46" fillId="2" borderId="0" xfId="0" applyFont="1" applyFill="1" applyAlignment="1">
      <alignment horizontal="right" vertical="center"/>
    </xf>
    <xf numFmtId="0" fontId="35" fillId="2" borderId="0" xfId="0" applyFont="1" applyFill="1" applyAlignment="1">
      <alignment vertical="center"/>
    </xf>
    <xf numFmtId="0" fontId="47" fillId="2" borderId="0" xfId="0" applyFont="1" applyFill="1" applyAlignment="1">
      <alignment vertical="center"/>
    </xf>
    <xf numFmtId="0" fontId="10" fillId="2" borderId="22" xfId="1" applyFont="1" applyFill="1" applyBorder="1" applyAlignment="1" applyProtection="1">
      <alignment horizontal="right" indent="1"/>
    </xf>
    <xf numFmtId="0" fontId="10" fillId="2" borderId="23" xfId="1" applyFont="1" applyFill="1" applyBorder="1" applyAlignment="1" applyProtection="1">
      <alignment horizontal="left" indent="1"/>
    </xf>
    <xf numFmtId="0" fontId="17" fillId="2" borderId="0" xfId="0" applyFont="1" applyFill="1"/>
    <xf numFmtId="0" fontId="51" fillId="0" borderId="0" xfId="0" applyFont="1" applyAlignment="1">
      <alignment horizontal="center" vertical="center"/>
    </xf>
    <xf numFmtId="0" fontId="0" fillId="0" borderId="0" xfId="0" applyAlignment="1">
      <alignment vertical="center"/>
    </xf>
    <xf numFmtId="0" fontId="8" fillId="0" borderId="0" xfId="0" applyFont="1" applyAlignment="1">
      <alignment horizontal="left" vertical="center"/>
    </xf>
    <xf numFmtId="0" fontId="21" fillId="0" borderId="0" xfId="0" applyFont="1" applyAlignment="1">
      <alignment vertical="center"/>
    </xf>
    <xf numFmtId="0" fontId="59" fillId="0" borderId="0" xfId="0" applyFont="1" applyAlignment="1">
      <alignment horizontal="right" vertical="center"/>
    </xf>
    <xf numFmtId="0" fontId="60" fillId="0" borderId="0" xfId="0" applyFont="1"/>
    <xf numFmtId="0" fontId="62" fillId="0" borderId="0" xfId="0" applyFont="1" applyAlignment="1">
      <alignment horizontal="left"/>
    </xf>
    <xf numFmtId="0" fontId="18" fillId="0" borderId="0" xfId="0" applyFont="1" applyAlignment="1">
      <alignment horizontal="left" vertical="center" wrapText="1"/>
    </xf>
    <xf numFmtId="0" fontId="21" fillId="0" borderId="0" xfId="0" applyFont="1" applyAlignment="1">
      <alignment horizontal="left" vertical="center" wrapText="1"/>
    </xf>
    <xf numFmtId="0" fontId="21" fillId="0" borderId="0" xfId="0" applyFont="1" applyAlignment="1">
      <alignment horizontal="left" vertical="center"/>
    </xf>
    <xf numFmtId="0" fontId="18" fillId="0" borderId="0" xfId="0" applyFont="1" applyAlignment="1">
      <alignment horizontal="left" vertical="center" wrapText="1" indent="2"/>
    </xf>
    <xf numFmtId="0" fontId="0" fillId="0" borderId="0" xfId="0" applyAlignment="1">
      <alignment vertical="center" wrapText="1"/>
    </xf>
    <xf numFmtId="0" fontId="59" fillId="0" borderId="0" xfId="0" applyFont="1" applyAlignment="1">
      <alignment vertical="center"/>
    </xf>
    <xf numFmtId="0" fontId="68" fillId="8" borderId="8" xfId="0" applyFont="1" applyFill="1" applyBorder="1" applyAlignment="1">
      <alignment horizontal="center" vertical="center" wrapText="1"/>
    </xf>
    <xf numFmtId="0" fontId="46" fillId="0" borderId="26" xfId="0" applyFont="1" applyBorder="1" applyAlignment="1">
      <alignment horizontal="right" vertical="center"/>
    </xf>
    <xf numFmtId="0" fontId="18" fillId="0" borderId="0" xfId="0" applyFont="1" applyAlignment="1">
      <alignment horizontal="justify" vertical="center" wrapText="1"/>
    </xf>
    <xf numFmtId="0" fontId="21" fillId="0" borderId="0" xfId="0" applyFont="1" applyAlignment="1">
      <alignment horizontal="justify" vertical="center" wrapText="1"/>
    </xf>
    <xf numFmtId="0" fontId="70" fillId="0" borderId="0" xfId="1" applyNumberFormat="1" applyFont="1" applyFill="1" applyAlignment="1" applyProtection="1">
      <alignment horizontal="justify" vertical="center" wrapText="1"/>
    </xf>
    <xf numFmtId="0" fontId="18" fillId="2" borderId="0" xfId="0" applyFont="1" applyFill="1" applyAlignment="1">
      <alignment horizontal="right" vertical="center"/>
    </xf>
    <xf numFmtId="0" fontId="18" fillId="2" borderId="0" xfId="0" applyFont="1" applyFill="1" applyAlignment="1">
      <alignment horizontal="left"/>
    </xf>
    <xf numFmtId="0" fontId="59" fillId="0" borderId="0" xfId="0" applyFont="1" applyAlignment="1">
      <alignment horizontal="left" vertical="center"/>
    </xf>
    <xf numFmtId="0" fontId="12" fillId="2" borderId="0" xfId="0" applyFont="1" applyFill="1" applyAlignment="1">
      <alignment horizontal="left"/>
    </xf>
    <xf numFmtId="165" fontId="12" fillId="7" borderId="0" xfId="0" applyNumberFormat="1" applyFont="1" applyFill="1" applyAlignment="1">
      <alignment horizontal="center" vertical="center"/>
    </xf>
    <xf numFmtId="165" fontId="17" fillId="0" borderId="0" xfId="0" applyNumberFormat="1" applyFont="1" applyAlignment="1">
      <alignment horizontal="center" vertical="center"/>
    </xf>
    <xf numFmtId="169" fontId="12" fillId="7" borderId="0" xfId="0" applyNumberFormat="1" applyFont="1" applyFill="1" applyAlignment="1">
      <alignment horizontal="center" vertical="center"/>
    </xf>
    <xf numFmtId="169" fontId="17" fillId="0" borderId="7" xfId="0" applyNumberFormat="1" applyFont="1" applyBorder="1" applyAlignment="1">
      <alignment horizontal="center" vertical="center"/>
    </xf>
    <xf numFmtId="167" fontId="12" fillId="6" borderId="0" xfId="0" applyNumberFormat="1" applyFont="1" applyFill="1" applyAlignment="1">
      <alignment horizontal="center" vertical="center"/>
    </xf>
    <xf numFmtId="167" fontId="12" fillId="6" borderId="7" xfId="0" applyNumberFormat="1" applyFont="1" applyFill="1" applyBorder="1" applyAlignment="1">
      <alignment horizontal="center" vertical="center"/>
    </xf>
    <xf numFmtId="166" fontId="12" fillId="6" borderId="7" xfId="0" applyNumberFormat="1" applyFont="1" applyFill="1" applyBorder="1" applyAlignment="1">
      <alignment horizontal="center" vertical="center"/>
    </xf>
    <xf numFmtId="168" fontId="12" fillId="0" borderId="0" xfId="0" applyNumberFormat="1" applyFont="1" applyAlignment="1">
      <alignment horizontal="center" vertical="center"/>
    </xf>
    <xf numFmtId="2" fontId="12" fillId="0" borderId="0" xfId="0" applyNumberFormat="1" applyFont="1" applyAlignment="1">
      <alignment horizontal="center" vertical="center"/>
    </xf>
    <xf numFmtId="3" fontId="12" fillId="0" borderId="7" xfId="0" applyNumberFormat="1" applyFont="1" applyBorder="1" applyAlignment="1">
      <alignment horizontal="center" vertical="center"/>
    </xf>
    <xf numFmtId="3" fontId="12" fillId="6" borderId="20" xfId="0" applyNumberFormat="1" applyFont="1" applyFill="1" applyBorder="1" applyAlignment="1">
      <alignment horizontal="center" vertical="center"/>
    </xf>
    <xf numFmtId="0" fontId="1" fillId="0" borderId="0" xfId="0" applyFont="1" applyAlignment="1">
      <alignment vertical="center"/>
    </xf>
    <xf numFmtId="0" fontId="18" fillId="2" borderId="0" xfId="0" applyFont="1" applyFill="1" applyAlignment="1">
      <alignment horizontal="left" indent="2"/>
    </xf>
    <xf numFmtId="0" fontId="12" fillId="2" borderId="0" xfId="0" applyFont="1" applyFill="1" applyAlignment="1">
      <alignment horizontal="left" vertical="center" indent="4"/>
    </xf>
    <xf numFmtId="0" fontId="18" fillId="2" borderId="0" xfId="0" applyFont="1" applyFill="1" applyAlignment="1">
      <alignment horizontal="left" indent="4"/>
    </xf>
    <xf numFmtId="0" fontId="12" fillId="0" borderId="0" xfId="0" applyFont="1" applyAlignment="1">
      <alignment horizontal="left" indent="2"/>
    </xf>
    <xf numFmtId="0" fontId="57" fillId="0" borderId="0" xfId="0" applyFont="1" applyAlignment="1">
      <alignment horizontal="left" vertical="center"/>
    </xf>
    <xf numFmtId="0" fontId="57" fillId="2" borderId="0" xfId="0" applyFont="1" applyFill="1" applyAlignment="1">
      <alignment horizontal="left" vertical="center"/>
    </xf>
    <xf numFmtId="0" fontId="13" fillId="2" borderId="23" xfId="0" applyFont="1" applyFill="1" applyBorder="1" applyAlignment="1">
      <alignment horizontal="right" vertical="center" wrapText="1"/>
    </xf>
    <xf numFmtId="0" fontId="46" fillId="0" borderId="0" xfId="0" applyFont="1" applyAlignment="1">
      <alignment horizontal="right" vertical="center"/>
    </xf>
    <xf numFmtId="0" fontId="12" fillId="2" borderId="0" xfId="0" applyFont="1" applyFill="1" applyAlignment="1">
      <alignment horizontal="right" vertical="center"/>
    </xf>
    <xf numFmtId="10" fontId="12" fillId="8" borderId="1" xfId="4" applyNumberFormat="1" applyFont="1" applyFill="1" applyBorder="1" applyAlignment="1">
      <alignment horizontal="center" vertical="center"/>
    </xf>
    <xf numFmtId="10" fontId="12" fillId="8" borderId="27" xfId="4" applyNumberFormat="1" applyFont="1" applyFill="1" applyBorder="1" applyAlignment="1">
      <alignment horizontal="center" vertical="center"/>
    </xf>
    <xf numFmtId="10" fontId="12" fillId="8" borderId="28" xfId="4" applyNumberFormat="1" applyFont="1" applyFill="1" applyBorder="1" applyAlignment="1">
      <alignment horizontal="center" vertical="center"/>
    </xf>
    <xf numFmtId="10" fontId="12" fillId="8" borderId="14" xfId="4" applyNumberFormat="1" applyFont="1" applyFill="1" applyBorder="1" applyAlignment="1">
      <alignment horizontal="center" vertical="center"/>
    </xf>
    <xf numFmtId="10" fontId="12" fillId="8" borderId="12" xfId="4" applyNumberFormat="1" applyFont="1" applyFill="1" applyBorder="1" applyAlignment="1">
      <alignment horizontal="center" vertical="center"/>
    </xf>
    <xf numFmtId="10" fontId="12" fillId="8" borderId="29" xfId="4" applyNumberFormat="1" applyFont="1" applyFill="1" applyBorder="1" applyAlignment="1">
      <alignment horizontal="center" vertical="center"/>
    </xf>
    <xf numFmtId="0" fontId="76" fillId="2" borderId="0" xfId="0" applyFont="1" applyFill="1"/>
    <xf numFmtId="0" fontId="76" fillId="2" borderId="0" xfId="0" applyFont="1" applyFill="1" applyAlignment="1">
      <alignment horizontal="center"/>
    </xf>
    <xf numFmtId="0" fontId="77" fillId="2" borderId="0" xfId="1" applyFont="1" applyFill="1" applyBorder="1" applyAlignment="1" applyProtection="1">
      <alignment horizontal="center" vertical="center"/>
    </xf>
    <xf numFmtId="0" fontId="78" fillId="2" borderId="0" xfId="0" applyFont="1" applyFill="1"/>
    <xf numFmtId="0" fontId="76" fillId="2" borderId="0" xfId="0" applyFont="1" applyFill="1" applyAlignment="1">
      <alignment horizontal="left"/>
    </xf>
    <xf numFmtId="0" fontId="79" fillId="2" borderId="0" xfId="0" applyFont="1" applyFill="1"/>
    <xf numFmtId="0" fontId="79" fillId="2" borderId="0" xfId="0" applyFont="1" applyFill="1" applyAlignment="1">
      <alignment horizontal="center"/>
    </xf>
    <xf numFmtId="167" fontId="76" fillId="2" borderId="0" xfId="0" applyNumberFormat="1" applyFont="1" applyFill="1" applyAlignment="1">
      <alignment horizontal="center"/>
    </xf>
    <xf numFmtId="0" fontId="80" fillId="2" borderId="0" xfId="0" applyFont="1" applyFill="1"/>
    <xf numFmtId="166" fontId="76" fillId="2" borderId="0" xfId="0" applyNumberFormat="1" applyFont="1" applyFill="1" applyAlignment="1">
      <alignment horizontal="center"/>
    </xf>
    <xf numFmtId="168" fontId="76" fillId="2" borderId="0" xfId="0" applyNumberFormat="1" applyFont="1" applyFill="1" applyAlignment="1">
      <alignment horizontal="center"/>
    </xf>
    <xf numFmtId="2" fontId="76" fillId="2" borderId="0" xfId="0" applyNumberFormat="1" applyFont="1" applyFill="1" applyAlignment="1">
      <alignment horizontal="center"/>
    </xf>
    <xf numFmtId="164" fontId="76" fillId="2" borderId="0" xfId="0" applyNumberFormat="1" applyFont="1" applyFill="1" applyAlignment="1">
      <alignment horizontal="center"/>
    </xf>
    <xf numFmtId="0" fontId="12" fillId="0" borderId="0" xfId="0" applyFont="1" applyAlignment="1">
      <alignment horizontal="left" vertical="center"/>
    </xf>
    <xf numFmtId="0" fontId="59" fillId="0" borderId="0" xfId="0" applyFont="1" applyAlignment="1">
      <alignment horizontal="left" vertical="center" indent="10"/>
    </xf>
    <xf numFmtId="0" fontId="48" fillId="3" borderId="22" xfId="2" applyFont="1" applyFill="1" applyBorder="1" applyAlignment="1">
      <alignment horizontal="center" vertical="center"/>
    </xf>
    <xf numFmtId="0" fontId="12" fillId="0" borderId="23" xfId="2" applyFont="1" applyBorder="1" applyAlignment="1">
      <alignment horizontal="center" vertical="center"/>
    </xf>
    <xf numFmtId="0" fontId="39" fillId="2" borderId="22" xfId="0" applyFont="1" applyFill="1" applyBorder="1" applyAlignment="1">
      <alignment horizontal="center"/>
    </xf>
    <xf numFmtId="0" fontId="12" fillId="2" borderId="23" xfId="0" applyFont="1" applyFill="1" applyBorder="1" applyAlignment="1">
      <alignment horizontal="center"/>
    </xf>
    <xf numFmtId="0" fontId="49" fillId="2" borderId="22" xfId="0" applyFont="1" applyFill="1" applyBorder="1" applyAlignment="1">
      <alignment horizontal="center"/>
    </xf>
    <xf numFmtId="0" fontId="50" fillId="2" borderId="23" xfId="0" applyFont="1" applyFill="1" applyBorder="1"/>
    <xf numFmtId="0" fontId="18" fillId="2" borderId="0" xfId="0" applyFont="1" applyFill="1" applyAlignment="1">
      <alignment horizontal="justify" vertical="center"/>
    </xf>
    <xf numFmtId="0" fontId="67" fillId="0" borderId="0" xfId="0" applyFont="1" applyAlignment="1">
      <alignment horizontal="justify" vertical="center"/>
    </xf>
    <xf numFmtId="0" fontId="63" fillId="0" borderId="0" xfId="0" applyFont="1" applyAlignment="1">
      <alignment horizontal="justify"/>
    </xf>
    <xf numFmtId="0" fontId="72" fillId="2" borderId="0" xfId="0" applyFont="1" applyFill="1" applyAlignment="1">
      <alignment horizontal="justify" vertical="center" wrapText="1"/>
    </xf>
    <xf numFmtId="0" fontId="74" fillId="2" borderId="0" xfId="0" applyFont="1" applyFill="1" applyAlignment="1">
      <alignment horizontal="justify" vertical="center" wrapText="1"/>
    </xf>
    <xf numFmtId="0" fontId="18" fillId="0" borderId="0" xfId="0" applyFont="1" applyAlignment="1">
      <alignment horizontal="left" vertical="center" wrapText="1" indent="1"/>
    </xf>
    <xf numFmtId="0" fontId="21" fillId="0" borderId="0" xfId="0" applyFont="1" applyAlignment="1">
      <alignment horizontal="left" vertical="center" wrapText="1" indent="1"/>
    </xf>
    <xf numFmtId="0" fontId="21" fillId="0" borderId="0" xfId="0" applyFont="1" applyAlignment="1">
      <alignment horizontal="left" vertical="center" indent="1"/>
    </xf>
    <xf numFmtId="0" fontId="0" fillId="0" borderId="0" xfId="0" applyAlignment="1">
      <alignment horizontal="left" vertical="center" indent="1"/>
    </xf>
    <xf numFmtId="0" fontId="18" fillId="0" borderId="0" xfId="0" applyFont="1" applyAlignment="1">
      <alignment horizontal="left" vertical="center" wrapText="1"/>
    </xf>
    <xf numFmtId="0" fontId="21" fillId="0" borderId="0" xfId="0" applyFont="1" applyAlignment="1">
      <alignment horizontal="left" vertical="center" wrapText="1"/>
    </xf>
    <xf numFmtId="0" fontId="21" fillId="0" borderId="0" xfId="0" applyFont="1" applyAlignment="1">
      <alignment horizontal="left" vertical="center"/>
    </xf>
    <xf numFmtId="0" fontId="0" fillId="0" borderId="0" xfId="0" applyAlignment="1">
      <alignment vertical="center"/>
    </xf>
    <xf numFmtId="0" fontId="75" fillId="2" borderId="0" xfId="0" applyFont="1" applyFill="1" applyAlignment="1">
      <alignment horizontal="right" vertical="center" wrapText="1"/>
    </xf>
    <xf numFmtId="0" fontId="48" fillId="9" borderId="0" xfId="0" applyFont="1" applyFill="1" applyAlignment="1">
      <alignment horizontal="center" vertical="center"/>
    </xf>
    <xf numFmtId="0" fontId="12" fillId="9" borderId="0" xfId="0" applyFont="1" applyFill="1" applyAlignment="1">
      <alignment vertical="center"/>
    </xf>
    <xf numFmtId="0" fontId="52" fillId="2" borderId="0" xfId="0" applyFont="1" applyFill="1" applyAlignment="1">
      <alignment horizontal="center" vertical="center"/>
    </xf>
    <xf numFmtId="0" fontId="53" fillId="2" borderId="0" xfId="0" applyFont="1" applyFill="1" applyAlignment="1">
      <alignment horizontal="center" vertical="center"/>
    </xf>
    <xf numFmtId="0" fontId="53" fillId="0" borderId="0" xfId="0" applyFont="1" applyAlignment="1">
      <alignment vertical="center"/>
    </xf>
    <xf numFmtId="0" fontId="54" fillId="0" borderId="0" xfId="0" applyFont="1" applyAlignment="1">
      <alignment horizontal="center" vertical="center" wrapText="1"/>
    </xf>
    <xf numFmtId="0" fontId="54" fillId="0" borderId="0" xfId="0" applyFont="1" applyAlignment="1">
      <alignment horizontal="center" vertical="center"/>
    </xf>
    <xf numFmtId="0" fontId="18" fillId="0" borderId="0" xfId="0" applyFont="1" applyAlignment="1">
      <alignment horizontal="justify" vertical="center" wrapText="1"/>
    </xf>
    <xf numFmtId="0" fontId="21" fillId="0" borderId="0" xfId="0" applyFont="1" applyAlignment="1">
      <alignment horizontal="justify" vertical="center" wrapText="1"/>
    </xf>
    <xf numFmtId="0" fontId="12" fillId="0" borderId="0" xfId="0" applyFont="1" applyAlignment="1">
      <alignment vertical="center" wrapText="1"/>
    </xf>
    <xf numFmtId="0" fontId="54" fillId="2" borderId="0" xfId="0" applyFont="1" applyFill="1" applyAlignment="1">
      <alignment horizontal="center" vertical="center" wrapText="1"/>
    </xf>
    <xf numFmtId="0" fontId="54" fillId="2" borderId="0" xfId="0" applyFont="1" applyFill="1" applyAlignment="1">
      <alignment horizontal="center" vertical="center"/>
    </xf>
    <xf numFmtId="0" fontId="55" fillId="0" borderId="0" xfId="0" applyFont="1" applyAlignment="1">
      <alignment vertical="center" wrapText="1"/>
    </xf>
    <xf numFmtId="0" fontId="72" fillId="0" borderId="0" xfId="0" applyFont="1" applyAlignment="1">
      <alignment horizontal="justify" vertical="center" wrapText="1"/>
    </xf>
    <xf numFmtId="0" fontId="74" fillId="0" borderId="0" xfId="0" applyFont="1" applyAlignment="1">
      <alignment horizontal="justify" vertical="center" wrapText="1"/>
    </xf>
    <xf numFmtId="0" fontId="12" fillId="0" borderId="0" xfId="0" applyFont="1" applyAlignment="1">
      <alignment vertical="center"/>
    </xf>
    <xf numFmtId="0" fontId="55" fillId="0" borderId="0" xfId="0" applyFont="1" applyAlignment="1">
      <alignment vertical="center"/>
    </xf>
    <xf numFmtId="0" fontId="18" fillId="2" borderId="0" xfId="0" applyFont="1" applyFill="1" applyAlignment="1">
      <alignment horizontal="justify" vertical="center" wrapText="1"/>
    </xf>
    <xf numFmtId="0" fontId="21" fillId="2" borderId="0" xfId="0" applyFont="1" applyFill="1" applyAlignment="1">
      <alignment horizontal="justify" vertical="center" wrapText="1"/>
    </xf>
    <xf numFmtId="0" fontId="55" fillId="2" borderId="0" xfId="0" applyFont="1" applyFill="1" applyAlignment="1">
      <alignment wrapText="1"/>
    </xf>
    <xf numFmtId="0" fontId="56" fillId="9" borderId="0" xfId="0" applyFont="1" applyFill="1" applyAlignment="1">
      <alignment horizontal="center" vertical="center"/>
    </xf>
    <xf numFmtId="0" fontId="53" fillId="9" borderId="0" xfId="0" applyFont="1" applyFill="1" applyAlignment="1">
      <alignment vertical="center"/>
    </xf>
    <xf numFmtId="0" fontId="13" fillId="2" borderId="0" xfId="0" applyFont="1" applyFill="1" applyAlignment="1">
      <alignment horizontal="right" vertical="center" wrapText="1"/>
    </xf>
    <xf numFmtId="0" fontId="13" fillId="2" borderId="23" xfId="0" applyFont="1" applyFill="1" applyBorder="1" applyAlignment="1">
      <alignment horizontal="right" vertical="center" wrapText="1"/>
    </xf>
  </cellXfs>
  <cellStyles count="5">
    <cellStyle name="Hipervínculo" xfId="1" builtinId="8"/>
    <cellStyle name="Normal" xfId="0" builtinId="0"/>
    <cellStyle name="Normal 3" xfId="2" xr:uid="{00000000-0005-0000-0000-000002000000}"/>
    <cellStyle name="Normal_Hoja1" xfId="3" xr:uid="{00000000-0005-0000-0000-000003000000}"/>
    <cellStyle name="Porcentaje" xfId="4" builtinId="5"/>
  </cellStyles>
  <dxfs count="0"/>
  <tableStyles count="0" defaultTableStyle="TableStyleMedium2" defaultPivotStyle="PivotStyleLight16"/>
  <colors>
    <mruColors>
      <color rgb="FFEEECE1"/>
      <color rgb="FFF7C275"/>
      <color rgb="FFFFFF99"/>
      <color rgb="FF4198AF"/>
      <color rgb="FFB9CDE5"/>
      <color rgb="FF215967"/>
      <color rgb="FF000000"/>
      <color rgb="FF99FF99"/>
      <color rgb="FFD4A044"/>
      <color rgb="FFC4BD9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4256838663982175E-2"/>
          <c:y val="3.3687829485103224E-2"/>
          <c:w val="0.89744891242811231"/>
          <c:h val="0.77829642810141542"/>
        </c:manualLayout>
      </c:layout>
      <c:lineChart>
        <c:grouping val="standard"/>
        <c:varyColors val="0"/>
        <c:ser>
          <c:idx val="8"/>
          <c:order val="0"/>
          <c:tx>
            <c:v>UE</c:v>
          </c:tx>
          <c:spPr>
            <a:ln w="38100">
              <a:solidFill>
                <a:srgbClr val="002060"/>
              </a:solidFill>
              <a:prstDash val="solid"/>
            </a:ln>
          </c:spPr>
          <c:marker>
            <c:symbol val="diamond"/>
            <c:size val="10"/>
            <c:spPr>
              <a:solidFill>
                <a:srgbClr val="002060"/>
              </a:solidFill>
              <a:ln>
                <a:noFill/>
              </a:ln>
            </c:spPr>
          </c:marker>
          <c:cat>
            <c:numRef>
              <c:f>'Datos Gráficos'!$B$6:$Y$6</c:f>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cat>
          <c:val>
            <c:numRef>
              <c:f>'Datos Gráficos'!$B$18:$Y$18</c:f>
              <c:numCache>
                <c:formatCode>0.0000</c:formatCode>
                <c:ptCount val="24"/>
                <c:pt idx="0">
                  <c:v>0.14396220278171001</c:v>
                </c:pt>
                <c:pt idx="1">
                  <c:v>0.14472668073691999</c:v>
                </c:pt>
                <c:pt idx="2">
                  <c:v>0.14344409070246</c:v>
                </c:pt>
                <c:pt idx="3">
                  <c:v>0.14550132723723999</c:v>
                </c:pt>
                <c:pt idx="4">
                  <c:v>0.14367046861697</c:v>
                </c:pt>
                <c:pt idx="5">
                  <c:v>0.14137009995457001</c:v>
                </c:pt>
                <c:pt idx="6">
                  <c:v>0.13762638213115</c:v>
                </c:pt>
                <c:pt idx="7">
                  <c:v>0.13151927552904</c:v>
                </c:pt>
                <c:pt idx="8">
                  <c:v>0.13039545529395999</c:v>
                </c:pt>
                <c:pt idx="9">
                  <c:v>0.12831741205564001</c:v>
                </c:pt>
                <c:pt idx="10">
                  <c:v>0.13070071304790001</c:v>
                </c:pt>
                <c:pt idx="11">
                  <c:v>0.12421229668076</c:v>
                </c:pt>
                <c:pt idx="12">
                  <c:v>0.12361394082479001</c:v>
                </c:pt>
                <c:pt idx="13">
                  <c:v>0.12233481066592</c:v>
                </c:pt>
                <c:pt idx="14">
                  <c:v>0.1159643106292</c:v>
                </c:pt>
                <c:pt idx="15">
                  <c:v>0.11466950303177</c:v>
                </c:pt>
                <c:pt idx="16">
                  <c:v>0.11333240139535999</c:v>
                </c:pt>
                <c:pt idx="17">
                  <c:v>0.11219128216316999</c:v>
                </c:pt>
                <c:pt idx="18">
                  <c:v>0.10899045863131999</c:v>
                </c:pt>
                <c:pt idx="19">
                  <c:v>0.10512027531508999</c:v>
                </c:pt>
                <c:pt idx="20">
                  <c:v>0.10372501268138</c:v>
                </c:pt>
                <c:pt idx="21">
                  <c:v>0.10332398711426</c:v>
                </c:pt>
                <c:pt idx="22">
                  <c:v>9.4091738672559003E-2</c:v>
                </c:pt>
                <c:pt idx="23">
                  <c:v>8.9443956407156994E-2</c:v>
                </c:pt>
              </c:numCache>
            </c:numRef>
          </c:val>
          <c:smooth val="0"/>
          <c:extLst>
            <c:ext xmlns:c16="http://schemas.microsoft.com/office/drawing/2014/chart" uri="{C3380CC4-5D6E-409C-BE32-E72D297353CC}">
              <c16:uniqueId val="{00000003-E0FF-4193-9E7A-E96F0CB631B0}"/>
            </c:ext>
          </c:extLst>
        </c:ser>
        <c:ser>
          <c:idx val="1"/>
          <c:order val="1"/>
          <c:tx>
            <c:v>Francia</c:v>
          </c:tx>
          <c:spPr>
            <a:ln w="31750">
              <a:solidFill>
                <a:srgbClr val="D4A044">
                  <a:alpha val="96863"/>
                </a:srgbClr>
              </a:solidFill>
              <a:prstDash val="solid"/>
            </a:ln>
          </c:spPr>
          <c:marker>
            <c:symbol val="star"/>
            <c:size val="5"/>
            <c:spPr>
              <a:noFill/>
              <a:ln w="15875">
                <a:solidFill>
                  <a:srgbClr val="D4A044"/>
                </a:solidFill>
              </a:ln>
            </c:spPr>
          </c:marker>
          <c:cat>
            <c:numRef>
              <c:f>'Datos Gráficos'!$B$6:$Y$6</c:f>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cat>
          <c:val>
            <c:numRef>
              <c:f>'Datos Gráficos'!$B$11:$Y$11</c:f>
              <c:numCache>
                <c:formatCode>0.0000</c:formatCode>
                <c:ptCount val="24"/>
                <c:pt idx="0">
                  <c:v>0.15508957330947373</c:v>
                </c:pt>
                <c:pt idx="1">
                  <c:v>0.15736825816571251</c:v>
                </c:pt>
                <c:pt idx="2">
                  <c:v>0.15606982856453624</c:v>
                </c:pt>
                <c:pt idx="3">
                  <c:v>0.15852009551547377</c:v>
                </c:pt>
                <c:pt idx="4">
                  <c:v>0.15633245507285251</c:v>
                </c:pt>
                <c:pt idx="5">
                  <c:v>0.15406510115823749</c:v>
                </c:pt>
                <c:pt idx="6">
                  <c:v>0.14757467125138876</c:v>
                </c:pt>
                <c:pt idx="7">
                  <c:v>0.14239013383774124</c:v>
                </c:pt>
                <c:pt idx="8">
                  <c:v>0.14250544700837625</c:v>
                </c:pt>
                <c:pt idx="9">
                  <c:v>0.1402836771357</c:v>
                </c:pt>
                <c:pt idx="10">
                  <c:v>0.14178719659374001</c:v>
                </c:pt>
                <c:pt idx="11">
                  <c:v>0.13581159376573126</c:v>
                </c:pt>
                <c:pt idx="12">
                  <c:v>0.13551252325952626</c:v>
                </c:pt>
                <c:pt idx="13">
                  <c:v>0.13501839400108875</c:v>
                </c:pt>
                <c:pt idx="14">
                  <c:v>0.12851412009769125</c:v>
                </c:pt>
                <c:pt idx="15">
                  <c:v>0.12909060873418499</c:v>
                </c:pt>
                <c:pt idx="16">
                  <c:v>0.12562190699841</c:v>
                </c:pt>
                <c:pt idx="17">
                  <c:v>0.12289796307203625</c:v>
                </c:pt>
                <c:pt idx="18">
                  <c:v>0.1202018414230575</c:v>
                </c:pt>
                <c:pt idx="19">
                  <c:v>0.11614217891862375</c:v>
                </c:pt>
                <c:pt idx="20">
                  <c:v>0.11274473963485125</c:v>
                </c:pt>
                <c:pt idx="21">
                  <c:v>0.11320388015675624</c:v>
                </c:pt>
                <c:pt idx="22">
                  <c:v>9.9244960370719865E-2</c:v>
                </c:pt>
                <c:pt idx="23">
                  <c:v>9.9868897895477621E-2</c:v>
                </c:pt>
              </c:numCache>
            </c:numRef>
          </c:val>
          <c:smooth val="0"/>
          <c:extLst>
            <c:ext xmlns:c16="http://schemas.microsoft.com/office/drawing/2014/chart" uri="{C3380CC4-5D6E-409C-BE32-E72D297353CC}">
              <c16:uniqueId val="{00000005-E0FF-4193-9E7A-E96F0CB631B0}"/>
            </c:ext>
          </c:extLst>
        </c:ser>
        <c:ser>
          <c:idx val="2"/>
          <c:order val="2"/>
          <c:tx>
            <c:v>Alemania</c:v>
          </c:tx>
          <c:spPr>
            <a:ln w="28575">
              <a:solidFill>
                <a:srgbClr val="698335"/>
              </a:solidFill>
              <a:prstDash val="solid"/>
            </a:ln>
          </c:spPr>
          <c:marker>
            <c:symbol val="square"/>
            <c:size val="5"/>
            <c:spPr>
              <a:solidFill>
                <a:srgbClr val="698335"/>
              </a:solidFill>
              <a:ln>
                <a:noFill/>
              </a:ln>
            </c:spPr>
          </c:marker>
          <c:cat>
            <c:numRef>
              <c:f>'Datos Gráficos'!$B$6:$Y$6</c:f>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cat>
          <c:val>
            <c:numRef>
              <c:f>'Datos Gráficos'!$B$7:$Y$7</c:f>
              <c:numCache>
                <c:formatCode>0.0000</c:formatCode>
                <c:ptCount val="24"/>
                <c:pt idx="0">
                  <c:v>0.14029762160002093</c:v>
                </c:pt>
                <c:pt idx="1">
                  <c:v>0.1421488061177377</c:v>
                </c:pt>
                <c:pt idx="2">
                  <c:v>0.13930499075731187</c:v>
                </c:pt>
                <c:pt idx="3">
                  <c:v>0.13977099661436276</c:v>
                </c:pt>
                <c:pt idx="4">
                  <c:v>0.13915088735821374</c:v>
                </c:pt>
                <c:pt idx="5">
                  <c:v>0.1371659039499952</c:v>
                </c:pt>
                <c:pt idx="6">
                  <c:v>0.13600145255694515</c:v>
                </c:pt>
                <c:pt idx="7">
                  <c:v>0.12532951897186206</c:v>
                </c:pt>
                <c:pt idx="8">
                  <c:v>0.12577085251208669</c:v>
                </c:pt>
                <c:pt idx="9">
                  <c:v>0.12434242172555858</c:v>
                </c:pt>
                <c:pt idx="10">
                  <c:v>0.1257117330229823</c:v>
                </c:pt>
                <c:pt idx="11">
                  <c:v>0.11486615576314287</c:v>
                </c:pt>
                <c:pt idx="12">
                  <c:v>0.1151704525324426</c:v>
                </c:pt>
                <c:pt idx="13">
                  <c:v>0.11719352433032926</c:v>
                </c:pt>
                <c:pt idx="14">
                  <c:v>0.10970087323035341</c:v>
                </c:pt>
                <c:pt idx="15">
                  <c:v>0.1084412821586295</c:v>
                </c:pt>
                <c:pt idx="16">
                  <c:v>0.10642239837333675</c:v>
                </c:pt>
                <c:pt idx="17">
                  <c:v>0.10392790265113379</c:v>
                </c:pt>
                <c:pt idx="18">
                  <c:v>0.10021705570590839</c:v>
                </c:pt>
                <c:pt idx="19">
                  <c:v>9.704096712102854E-2</c:v>
                </c:pt>
                <c:pt idx="20">
                  <c:v>9.5005592102201261E-2</c:v>
                </c:pt>
                <c:pt idx="21">
                  <c:v>9.5130577546652398E-2</c:v>
                </c:pt>
                <c:pt idx="22">
                  <c:v>8.8266521703501827E-2</c:v>
                </c:pt>
                <c:pt idx="23">
                  <c:v>7.9594063774403395E-2</c:v>
                </c:pt>
              </c:numCache>
            </c:numRef>
          </c:val>
          <c:smooth val="0"/>
          <c:extLst>
            <c:ext xmlns:c16="http://schemas.microsoft.com/office/drawing/2014/chart" uri="{C3380CC4-5D6E-409C-BE32-E72D297353CC}">
              <c16:uniqueId val="{00000007-E0FF-4193-9E7A-E96F0CB631B0}"/>
            </c:ext>
          </c:extLst>
        </c:ser>
        <c:ser>
          <c:idx val="3"/>
          <c:order val="3"/>
          <c:tx>
            <c:v>Italia</c:v>
          </c:tx>
          <c:spPr>
            <a:ln w="28575">
              <a:solidFill>
                <a:srgbClr val="FFCC66"/>
              </a:solidFill>
              <a:prstDash val="solid"/>
            </a:ln>
          </c:spPr>
          <c:marker>
            <c:symbol val="diamond"/>
            <c:size val="7"/>
            <c:spPr>
              <a:solidFill>
                <a:srgbClr val="FFCC99"/>
              </a:solidFill>
              <a:ln>
                <a:noFill/>
              </a:ln>
            </c:spPr>
          </c:marker>
          <c:dPt>
            <c:idx val="18"/>
            <c:marker>
              <c:spPr>
                <a:solidFill>
                  <a:srgbClr val="FFCC66"/>
                </a:solidFill>
                <a:ln>
                  <a:noFill/>
                </a:ln>
              </c:spPr>
            </c:marker>
            <c:bubble3D val="0"/>
            <c:extLst>
              <c:ext xmlns:c16="http://schemas.microsoft.com/office/drawing/2014/chart" uri="{C3380CC4-5D6E-409C-BE32-E72D297353CC}">
                <c16:uniqueId val="{00000014-E0FF-4193-9E7A-E96F0CB631B0}"/>
              </c:ext>
            </c:extLst>
          </c:dPt>
          <c:cat>
            <c:numRef>
              <c:f>'Datos Gráficos'!$B$6:$Y$6</c:f>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cat>
          <c:val>
            <c:numRef>
              <c:f>'Datos Gráficos'!$B$15:$Y$15</c:f>
              <c:numCache>
                <c:formatCode>0.0000</c:formatCode>
                <c:ptCount val="24"/>
                <c:pt idx="0">
                  <c:v>0.10540906654607844</c:v>
                </c:pt>
                <c:pt idx="1">
                  <c:v>0.1036845835940186</c:v>
                </c:pt>
                <c:pt idx="2">
                  <c:v>0.10412753718734348</c:v>
                </c:pt>
                <c:pt idx="3">
                  <c:v>0.10904392938430585</c:v>
                </c:pt>
                <c:pt idx="4">
                  <c:v>0.10821327392985995</c:v>
                </c:pt>
                <c:pt idx="5">
                  <c:v>0.10945033162025765</c:v>
                </c:pt>
                <c:pt idx="6">
                  <c:v>0.10653130003559924</c:v>
                </c:pt>
                <c:pt idx="7">
                  <c:v>0.1046563116708214</c:v>
                </c:pt>
                <c:pt idx="8">
                  <c:v>0.10434155852856623</c:v>
                </c:pt>
                <c:pt idx="9">
                  <c:v>0.10287453239706984</c:v>
                </c:pt>
                <c:pt idx="10">
                  <c:v>0.10378460973408336</c:v>
                </c:pt>
                <c:pt idx="11">
                  <c:v>9.9648520873562837E-2</c:v>
                </c:pt>
                <c:pt idx="12">
                  <c:v>9.8800849257193471E-2</c:v>
                </c:pt>
                <c:pt idx="13">
                  <c:v>9.692127326410184E-2</c:v>
                </c:pt>
                <c:pt idx="14">
                  <c:v>9.1540691477280653E-2</c:v>
                </c:pt>
                <c:pt idx="15">
                  <c:v>9.4312794201134934E-2</c:v>
                </c:pt>
                <c:pt idx="16">
                  <c:v>9.2201083405816453E-2</c:v>
                </c:pt>
                <c:pt idx="17">
                  <c:v>9.2226519416573977E-2</c:v>
                </c:pt>
                <c:pt idx="18">
                  <c:v>8.9767071506570109E-2</c:v>
                </c:pt>
                <c:pt idx="19">
                  <c:v>8.8442812495973439E-2</c:v>
                </c:pt>
                <c:pt idx="20">
                  <c:v>8.9683031428241286E-2</c:v>
                </c:pt>
                <c:pt idx="21">
                  <c:v>8.9659153134723779E-2</c:v>
                </c:pt>
                <c:pt idx="22">
                  <c:v>8.1491296054467241E-2</c:v>
                </c:pt>
                <c:pt idx="23">
                  <c:v>7.7409031165411812E-2</c:v>
                </c:pt>
              </c:numCache>
            </c:numRef>
          </c:val>
          <c:smooth val="0"/>
          <c:extLst>
            <c:ext xmlns:c16="http://schemas.microsoft.com/office/drawing/2014/chart" uri="{C3380CC4-5D6E-409C-BE32-E72D297353CC}">
              <c16:uniqueId val="{00000009-E0FF-4193-9E7A-E96F0CB631B0}"/>
            </c:ext>
          </c:extLst>
        </c:ser>
        <c:ser>
          <c:idx val="5"/>
          <c:order val="4"/>
          <c:tx>
            <c:v>España</c:v>
          </c:tx>
          <c:spPr>
            <a:ln w="38100">
              <a:solidFill>
                <a:srgbClr val="FF0000"/>
              </a:solidFill>
              <a:prstDash val="solid"/>
            </a:ln>
          </c:spPr>
          <c:marker>
            <c:spPr>
              <a:solidFill>
                <a:srgbClr val="FF0000"/>
              </a:solidFill>
            </c:spPr>
          </c:marker>
          <c:cat>
            <c:numRef>
              <c:f>'Datos Gráficos'!$B$6:$Y$6</c:f>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cat>
          <c:val>
            <c:numRef>
              <c:f>'Datos Gráficos'!$B$10:$Y$10</c:f>
              <c:numCache>
                <c:formatCode>0.0000</c:formatCode>
                <c:ptCount val="24"/>
                <c:pt idx="0">
                  <c:v>0.12726845153083352</c:v>
                </c:pt>
                <c:pt idx="1">
                  <c:v>0.12570278546556518</c:v>
                </c:pt>
                <c:pt idx="2">
                  <c:v>0.12599340647598997</c:v>
                </c:pt>
                <c:pt idx="3">
                  <c:v>0.12662119961832535</c:v>
                </c:pt>
                <c:pt idx="4">
                  <c:v>0.12819533843271186</c:v>
                </c:pt>
                <c:pt idx="5">
                  <c:v>0.12636142218674598</c:v>
                </c:pt>
                <c:pt idx="6">
                  <c:v>0.12148634092283889</c:v>
                </c:pt>
                <c:pt idx="7">
                  <c:v>0.11904926264245695</c:v>
                </c:pt>
                <c:pt idx="8">
                  <c:v>0.11382149323300135</c:v>
                </c:pt>
                <c:pt idx="9">
                  <c:v>0.10870553642467898</c:v>
                </c:pt>
                <c:pt idx="10">
                  <c:v>0.10860733693262076</c:v>
                </c:pt>
                <c:pt idx="11">
                  <c:v>0.10825108554131214</c:v>
                </c:pt>
                <c:pt idx="12">
                  <c:v>0.11109933016118953</c:v>
                </c:pt>
                <c:pt idx="13">
                  <c:v>0.10522157327368488</c:v>
                </c:pt>
                <c:pt idx="14">
                  <c:v>0.10140028860671434</c:v>
                </c:pt>
                <c:pt idx="15">
                  <c:v>0.10121570035284837</c:v>
                </c:pt>
                <c:pt idx="16">
                  <c:v>9.8973604507586035E-2</c:v>
                </c:pt>
                <c:pt idx="17">
                  <c:v>0.10113917285829613</c:v>
                </c:pt>
                <c:pt idx="18">
                  <c:v>9.8465326734515066E-2</c:v>
                </c:pt>
                <c:pt idx="19">
                  <c:v>9.3839955091915866E-2</c:v>
                </c:pt>
                <c:pt idx="20">
                  <c:v>9.5235025735467549E-2</c:v>
                </c:pt>
                <c:pt idx="21">
                  <c:v>9.3611664006309561E-2</c:v>
                </c:pt>
                <c:pt idx="22">
                  <c:v>8.7950061250610126E-2</c:v>
                </c:pt>
                <c:pt idx="23">
                  <c:v>8.2825283723799756E-2</c:v>
                </c:pt>
              </c:numCache>
            </c:numRef>
          </c:val>
          <c:smooth val="0"/>
          <c:extLst>
            <c:ext xmlns:c16="http://schemas.microsoft.com/office/drawing/2014/chart" uri="{C3380CC4-5D6E-409C-BE32-E72D297353CC}">
              <c16:uniqueId val="{0000000B-E0FF-4193-9E7A-E96F0CB631B0}"/>
            </c:ext>
          </c:extLst>
        </c:ser>
        <c:ser>
          <c:idx val="0"/>
          <c:order val="5"/>
          <c:tx>
            <c:v>Portugal</c:v>
          </c:tx>
          <c:spPr>
            <a:ln>
              <a:solidFill>
                <a:schemeClr val="accent6">
                  <a:lumMod val="60000"/>
                  <a:lumOff val="40000"/>
                </a:schemeClr>
              </a:solidFill>
              <a:prstDash val="sysDot"/>
            </a:ln>
          </c:spPr>
          <c:marker>
            <c:symbol val="none"/>
          </c:marker>
          <c:cat>
            <c:numRef>
              <c:f>'Datos Gráficos'!$B$6:$Y$6</c:f>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cat>
          <c:val>
            <c:numRef>
              <c:f>'Datos Gráficos'!$B$16:$W$16</c:f>
              <c:numCache>
                <c:formatCode>0.0000</c:formatCode>
                <c:ptCount val="2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numCache>
            </c:numRef>
          </c:val>
          <c:smooth val="0"/>
          <c:extLst>
            <c:ext xmlns:c16="http://schemas.microsoft.com/office/drawing/2014/chart" uri="{C3380CC4-5D6E-409C-BE32-E72D297353CC}">
              <c16:uniqueId val="{0000000D-E0FF-4193-9E7A-E96F0CB631B0}"/>
            </c:ext>
          </c:extLst>
        </c:ser>
        <c:ser>
          <c:idx val="4"/>
          <c:order val="6"/>
          <c:tx>
            <c:v>Bélgica</c:v>
          </c:tx>
          <c:spPr>
            <a:ln>
              <a:solidFill>
                <a:srgbClr val="B9CDE5"/>
              </a:solidFill>
            </a:ln>
          </c:spPr>
          <c:marker>
            <c:symbol val="triangle"/>
            <c:size val="5"/>
            <c:spPr>
              <a:ln>
                <a:noFill/>
              </a:ln>
            </c:spPr>
          </c:marker>
          <c:cat>
            <c:numRef>
              <c:f>'Datos Gráficos'!$B$6:$Y$6</c:f>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cat>
          <c:val>
            <c:numRef>
              <c:f>'Datos Gráficos'!$B$9:$Y$9</c:f>
              <c:numCache>
                <c:formatCode>0.0000</c:formatCode>
                <c:ptCount val="24"/>
                <c:pt idx="0">
                  <c:v>0.19532444807929136</c:v>
                </c:pt>
                <c:pt idx="1">
                  <c:v>0.19203059132790476</c:v>
                </c:pt>
                <c:pt idx="2">
                  <c:v>0.18249756311953469</c:v>
                </c:pt>
                <c:pt idx="3">
                  <c:v>0.18813410949152673</c:v>
                </c:pt>
                <c:pt idx="4">
                  <c:v>0.1826969722310989</c:v>
                </c:pt>
                <c:pt idx="5">
                  <c:v>0.17743015522658265</c:v>
                </c:pt>
                <c:pt idx="6">
                  <c:v>0.17088791865337333</c:v>
                </c:pt>
                <c:pt idx="7">
                  <c:v>0.16176301368610532</c:v>
                </c:pt>
                <c:pt idx="8">
                  <c:v>0.16601922489873608</c:v>
                </c:pt>
                <c:pt idx="9">
                  <c:v>0.16229565130258747</c:v>
                </c:pt>
                <c:pt idx="10">
                  <c:v>0.17019318154481602</c:v>
                </c:pt>
                <c:pt idx="11">
                  <c:v>0.15543873583441306</c:v>
                </c:pt>
                <c:pt idx="12">
                  <c:v>0.14866628313026553</c:v>
                </c:pt>
                <c:pt idx="13">
                  <c:v>0.15451994132845159</c:v>
                </c:pt>
                <c:pt idx="14">
                  <c:v>0.143379278426504</c:v>
                </c:pt>
                <c:pt idx="15">
                  <c:v>0.14084406800916272</c:v>
                </c:pt>
                <c:pt idx="16">
                  <c:v>0.14719687292145464</c:v>
                </c:pt>
                <c:pt idx="17">
                  <c:v>0.14440212962449514</c:v>
                </c:pt>
                <c:pt idx="18">
                  <c:v>0.13654326957057508</c:v>
                </c:pt>
                <c:pt idx="19">
                  <c:v>0.13739682738390652</c:v>
                </c:pt>
                <c:pt idx="20">
                  <c:v>0.13297957330674112</c:v>
                </c:pt>
                <c:pt idx="21">
                  <c:v>0.1382356406232795</c:v>
                </c:pt>
                <c:pt idx="22">
                  <c:v>0.12086882461738938</c:v>
                </c:pt>
                <c:pt idx="23">
                  <c:v>0.11180546952342874</c:v>
                </c:pt>
              </c:numCache>
            </c:numRef>
          </c:val>
          <c:smooth val="0"/>
          <c:extLst>
            <c:ext xmlns:c16="http://schemas.microsoft.com/office/drawing/2014/chart" uri="{C3380CC4-5D6E-409C-BE32-E72D297353CC}">
              <c16:uniqueId val="{0000000F-E0FF-4193-9E7A-E96F0CB631B0}"/>
            </c:ext>
          </c:extLst>
        </c:ser>
        <c:ser>
          <c:idx val="6"/>
          <c:order val="7"/>
          <c:tx>
            <c:v>Holanda</c:v>
          </c:tx>
          <c:spPr>
            <a:ln>
              <a:solidFill>
                <a:srgbClr val="C4BD97"/>
              </a:solidFill>
            </a:ln>
          </c:spPr>
          <c:marker>
            <c:symbol val="star"/>
            <c:size val="6"/>
            <c:spPr>
              <a:solidFill>
                <a:srgbClr val="C4BD97"/>
              </a:solidFill>
              <a:ln>
                <a:noFill/>
              </a:ln>
            </c:spPr>
          </c:marker>
          <c:cat>
            <c:numRef>
              <c:f>'Datos Gráficos'!$B$6:$Y$6</c:f>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cat>
          <c:val>
            <c:numRef>
              <c:f>'Datos Gráficos'!$B$13:$Y$13</c:f>
              <c:numCache>
                <c:formatCode>0.0000</c:formatCode>
                <c:ptCount val="24"/>
                <c:pt idx="0">
                  <c:v>0.14424394199579593</c:v>
                </c:pt>
                <c:pt idx="1">
                  <c:v>0.14477951245933743</c:v>
                </c:pt>
                <c:pt idx="2">
                  <c:v>0.1458584461884728</c:v>
                </c:pt>
                <c:pt idx="3">
                  <c:v>0.15117502127400498</c:v>
                </c:pt>
                <c:pt idx="4">
                  <c:v>0.14947320264427053</c:v>
                </c:pt>
                <c:pt idx="5">
                  <c:v>0.14420159672649291</c:v>
                </c:pt>
                <c:pt idx="6">
                  <c:v>0.13799524234885704</c:v>
                </c:pt>
                <c:pt idx="7">
                  <c:v>0.13227580573457584</c:v>
                </c:pt>
                <c:pt idx="8">
                  <c:v>0.1285156539090177</c:v>
                </c:pt>
                <c:pt idx="9">
                  <c:v>0.13134645213214891</c:v>
                </c:pt>
                <c:pt idx="10">
                  <c:v>0.13894884615092845</c:v>
                </c:pt>
                <c:pt idx="11">
                  <c:v>0.12706732716854427</c:v>
                </c:pt>
                <c:pt idx="12">
                  <c:v>0.12863715458544581</c:v>
                </c:pt>
                <c:pt idx="13">
                  <c:v>0.12607963733729391</c:v>
                </c:pt>
                <c:pt idx="14">
                  <c:v>0.1167459447905564</c:v>
                </c:pt>
                <c:pt idx="15">
                  <c:v>0.11690971912526502</c:v>
                </c:pt>
                <c:pt idx="16">
                  <c:v>0.11656088963790236</c:v>
                </c:pt>
                <c:pt idx="17">
                  <c:v>0.11534117875835563</c:v>
                </c:pt>
                <c:pt idx="18">
                  <c:v>0.11046454730765763</c:v>
                </c:pt>
                <c:pt idx="19">
                  <c:v>0.10516477381099243</c:v>
                </c:pt>
                <c:pt idx="20">
                  <c:v>0.10581536921978685</c:v>
                </c:pt>
                <c:pt idx="21">
                  <c:v>0.10270532398712108</c:v>
                </c:pt>
                <c:pt idx="22">
                  <c:v>8.7936243735144373E-2</c:v>
                </c:pt>
                <c:pt idx="23">
                  <c:v>8.3744927108724346E-2</c:v>
                </c:pt>
              </c:numCache>
            </c:numRef>
          </c:val>
          <c:smooth val="0"/>
          <c:extLst>
            <c:ext xmlns:c16="http://schemas.microsoft.com/office/drawing/2014/chart" uri="{C3380CC4-5D6E-409C-BE32-E72D297353CC}">
              <c16:uniqueId val="{00000011-E0FF-4193-9E7A-E96F0CB631B0}"/>
            </c:ext>
          </c:extLst>
        </c:ser>
        <c:ser>
          <c:idx val="7"/>
          <c:order val="8"/>
          <c:tx>
            <c:v>Austria</c:v>
          </c:tx>
          <c:spPr>
            <a:ln>
              <a:solidFill>
                <a:srgbClr val="92D050"/>
              </a:solidFill>
            </a:ln>
          </c:spPr>
          <c:marker>
            <c:symbol val="plus"/>
            <c:size val="5"/>
            <c:spPr>
              <a:ln>
                <a:solidFill>
                  <a:srgbClr val="92D050"/>
                </a:solidFill>
                <a:prstDash val="sysDash"/>
              </a:ln>
            </c:spPr>
          </c:marker>
          <c:cat>
            <c:numRef>
              <c:f>'Datos Gráficos'!$B$6:$Y$6</c:f>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cat>
          <c:val>
            <c:numRef>
              <c:f>'Datos Gráficos'!$B$8:$Y$8</c:f>
              <c:numCache>
                <c:formatCode>0.0000</c:formatCode>
                <c:ptCount val="24"/>
                <c:pt idx="0">
                  <c:v>0.11422034061196561</c:v>
                </c:pt>
                <c:pt idx="1">
                  <c:v>0.11913236152612686</c:v>
                </c:pt>
                <c:pt idx="2">
                  <c:v>0.11828042314441858</c:v>
                </c:pt>
                <c:pt idx="3">
                  <c:v>0.12331155797011964</c:v>
                </c:pt>
                <c:pt idx="4">
                  <c:v>0.12149241181201761</c:v>
                </c:pt>
                <c:pt idx="5">
                  <c:v>0.12286269815982304</c:v>
                </c:pt>
                <c:pt idx="6">
                  <c:v>0.1201840347971153</c:v>
                </c:pt>
                <c:pt idx="7">
                  <c:v>0.1134610573858707</c:v>
                </c:pt>
                <c:pt idx="8">
                  <c:v>0.11267469947297079</c:v>
                </c:pt>
                <c:pt idx="9">
                  <c:v>0.11108149913748905</c:v>
                </c:pt>
                <c:pt idx="10">
                  <c:v>0.11642380947367588</c:v>
                </c:pt>
                <c:pt idx="11">
                  <c:v>0.1095800619339575</c:v>
                </c:pt>
                <c:pt idx="12">
                  <c:v>0.10857262996742727</c:v>
                </c:pt>
                <c:pt idx="13">
                  <c:v>0.11018782745099975</c:v>
                </c:pt>
                <c:pt idx="14">
                  <c:v>0.10536372331171177</c:v>
                </c:pt>
                <c:pt idx="15">
                  <c:v>0.1064303569136875</c:v>
                </c:pt>
                <c:pt idx="16">
                  <c:v>0.10539193823387516</c:v>
                </c:pt>
                <c:pt idx="17">
                  <c:v>0.10495865338592102</c:v>
                </c:pt>
                <c:pt idx="18">
                  <c:v>9.9632059833526396E-2</c:v>
                </c:pt>
                <c:pt idx="19">
                  <c:v>9.9725343651481682E-2</c:v>
                </c:pt>
                <c:pt idx="20">
                  <c:v>0.10066606255175907</c:v>
                </c:pt>
                <c:pt idx="21">
                  <c:v>0.10147811951530468</c:v>
                </c:pt>
                <c:pt idx="22">
                  <c:v>9.0951009241532557E-2</c:v>
                </c:pt>
                <c:pt idx="23">
                  <c:v>8.7964990559717252E-2</c:v>
                </c:pt>
              </c:numCache>
            </c:numRef>
          </c:val>
          <c:smooth val="0"/>
          <c:extLst>
            <c:ext xmlns:c16="http://schemas.microsoft.com/office/drawing/2014/chart" uri="{C3380CC4-5D6E-409C-BE32-E72D297353CC}">
              <c16:uniqueId val="{00000013-E0FF-4193-9E7A-E96F0CB631B0}"/>
            </c:ext>
          </c:extLst>
        </c:ser>
        <c:dLbls>
          <c:showLegendKey val="0"/>
          <c:showVal val="0"/>
          <c:showCatName val="0"/>
          <c:showSerName val="0"/>
          <c:showPercent val="0"/>
          <c:showBubbleSize val="0"/>
        </c:dLbls>
        <c:marker val="1"/>
        <c:smooth val="0"/>
        <c:axId val="427771392"/>
        <c:axId val="427772928"/>
      </c:lineChart>
      <c:catAx>
        <c:axId val="427771392"/>
        <c:scaling>
          <c:orientation val="minMax"/>
        </c:scaling>
        <c:delete val="0"/>
        <c:axPos val="b"/>
        <c:numFmt formatCode="General" sourceLinked="1"/>
        <c:majorTickMark val="out"/>
        <c:minorTickMark val="none"/>
        <c:tickLblPos val="nextTo"/>
        <c:spPr>
          <a:ln w="3175">
            <a:solidFill>
              <a:srgbClr val="808080"/>
            </a:solidFill>
            <a:prstDash val="solid"/>
          </a:ln>
        </c:spPr>
        <c:txPr>
          <a:bodyPr rot="0" vert="horz"/>
          <a:lstStyle/>
          <a:p>
            <a:pPr>
              <a:defRPr sz="1050"/>
            </a:pPr>
            <a:endParaRPr lang="es-ES"/>
          </a:p>
        </c:txPr>
        <c:crossAx val="427772928"/>
        <c:crosses val="autoZero"/>
        <c:auto val="1"/>
        <c:lblAlgn val="ctr"/>
        <c:lblOffset val="100"/>
        <c:tickLblSkip val="1"/>
        <c:tickMarkSkip val="1"/>
        <c:noMultiLvlLbl val="0"/>
      </c:catAx>
      <c:valAx>
        <c:axId val="427772928"/>
        <c:scaling>
          <c:orientation val="minMax"/>
          <c:max val="0.2"/>
          <c:min val="6.0000000000000012E-2"/>
        </c:scaling>
        <c:delete val="0"/>
        <c:axPos val="l"/>
        <c:majorGridlines>
          <c:spPr>
            <a:ln w="3175">
              <a:solidFill>
                <a:schemeClr val="bg1">
                  <a:lumMod val="85000"/>
                </a:schemeClr>
              </a:solidFill>
              <a:prstDash val="sysDot"/>
            </a:ln>
          </c:spPr>
        </c:majorGridlines>
        <c:title>
          <c:tx>
            <c:rich>
              <a:bodyPr rot="-5400000" vert="horz"/>
              <a:lstStyle/>
              <a:p>
                <a:pPr algn="ctr">
                  <a:defRPr sz="1000"/>
                </a:pPr>
                <a:r>
                  <a:rPr lang="es-ES" sz="1000"/>
                  <a:t>kep/€2015p</a:t>
                </a:r>
              </a:p>
            </c:rich>
          </c:tx>
          <c:layout>
            <c:manualLayout>
              <c:xMode val="edge"/>
              <c:yMode val="edge"/>
              <c:x val="3.7255747575494637E-4"/>
              <c:y val="2.8779105308201131E-2"/>
            </c:manualLayout>
          </c:layout>
          <c:overlay val="0"/>
          <c:spPr>
            <a:noFill/>
            <a:ln w="25400">
              <a:noFill/>
            </a:ln>
          </c:spPr>
        </c:title>
        <c:numFmt formatCode="0.000" sourceLinked="0"/>
        <c:majorTickMark val="out"/>
        <c:minorTickMark val="none"/>
        <c:tickLblPos val="nextTo"/>
        <c:spPr>
          <a:ln w="3175">
            <a:solidFill>
              <a:srgbClr val="808080"/>
            </a:solidFill>
            <a:prstDash val="solid"/>
          </a:ln>
        </c:spPr>
        <c:txPr>
          <a:bodyPr rot="0" vert="horz"/>
          <a:lstStyle/>
          <a:p>
            <a:pPr>
              <a:defRPr sz="1050"/>
            </a:pPr>
            <a:endParaRPr lang="es-ES"/>
          </a:p>
        </c:txPr>
        <c:crossAx val="427771392"/>
        <c:crosses val="autoZero"/>
        <c:crossBetween val="between"/>
        <c:majorUnit val="2.0000000000000004E-2"/>
        <c:minorUnit val="1.5000000000000003E-2"/>
      </c:valAx>
      <c:spPr>
        <a:noFill/>
        <a:ln w="12700">
          <a:solidFill>
            <a:schemeClr val="bg1">
              <a:lumMod val="75000"/>
            </a:schemeClr>
          </a:solidFill>
          <a:prstDash val="solid"/>
        </a:ln>
      </c:spPr>
    </c:plotArea>
    <c:legend>
      <c:legendPos val="b"/>
      <c:layout>
        <c:manualLayout>
          <c:xMode val="edge"/>
          <c:yMode val="edge"/>
          <c:x val="3.2814168420909152E-2"/>
          <c:y val="0.91817678749908593"/>
          <c:w val="0.94540524765097689"/>
          <c:h val="7.9543205225619834E-2"/>
        </c:manualLayout>
      </c:layout>
      <c:overlay val="0"/>
      <c:txPr>
        <a:bodyPr/>
        <a:lstStyle/>
        <a:p>
          <a:pPr>
            <a:defRPr sz="1050"/>
          </a:pPr>
          <a:endParaRPr lang="es-ES"/>
        </a:p>
      </c:txPr>
    </c:legend>
    <c:plotVisOnly val="1"/>
    <c:dispBlanksAs val="gap"/>
    <c:showDLblsOverMax val="0"/>
  </c:chart>
  <c:spPr>
    <a:noFill/>
    <a:ln w="9525">
      <a:solidFill>
        <a:schemeClr val="bg1">
          <a:lumMod val="85000"/>
        </a:schemeClr>
      </a:solidFill>
    </a:ln>
  </c:spPr>
  <c:txPr>
    <a:bodyPr/>
    <a:lstStyle/>
    <a:p>
      <a:pPr>
        <a:defRPr lang="en-US" sz="1200" b="1" i="0" u="none" strike="noStrike" kern="1200" baseline="0">
          <a:solidFill>
            <a:srgbClr val="000000"/>
          </a:solidFill>
          <a:latin typeface="Calibri"/>
          <a:ea typeface="Calibri"/>
          <a:cs typeface="Calibri"/>
        </a:defRPr>
      </a:pPr>
      <a:endParaRPr lang="es-E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4551424144881995E-2"/>
          <c:y val="2.6811341987851199E-2"/>
          <c:w val="0.89715426795863118"/>
          <c:h val="0.78857046311846246"/>
        </c:manualLayout>
      </c:layout>
      <c:lineChart>
        <c:grouping val="standard"/>
        <c:varyColors val="0"/>
        <c:ser>
          <c:idx val="8"/>
          <c:order val="0"/>
          <c:tx>
            <c:v>UE</c:v>
          </c:tx>
          <c:spPr>
            <a:ln w="38100">
              <a:solidFill>
                <a:srgbClr val="002060"/>
              </a:solidFill>
              <a:prstDash val="solid"/>
            </a:ln>
          </c:spPr>
          <c:marker>
            <c:symbol val="diamond"/>
            <c:size val="10"/>
            <c:spPr>
              <a:solidFill>
                <a:srgbClr val="002060"/>
              </a:solidFill>
              <a:ln>
                <a:noFill/>
              </a:ln>
            </c:spPr>
          </c:marker>
          <c:cat>
            <c:numRef>
              <c:f>'Datos Gráficos'!$B$23:$Y$23</c:f>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cat>
          <c:val>
            <c:numRef>
              <c:f>'Datos Gráficos'!$B$35:$Y$35</c:f>
              <c:numCache>
                <c:formatCode>0.0000</c:formatCode>
                <c:ptCount val="24"/>
                <c:pt idx="0">
                  <c:v>8.9994357041461998E-2</c:v>
                </c:pt>
                <c:pt idx="1">
                  <c:v>9.0574909834646999E-2</c:v>
                </c:pt>
                <c:pt idx="2">
                  <c:v>8.9082450953302E-2</c:v>
                </c:pt>
                <c:pt idx="3">
                  <c:v>9.1131421255894005E-2</c:v>
                </c:pt>
                <c:pt idx="4">
                  <c:v>8.9642153006481998E-2</c:v>
                </c:pt>
                <c:pt idx="5">
                  <c:v>8.8422235519328998E-2</c:v>
                </c:pt>
                <c:pt idx="6">
                  <c:v>8.5675244343852E-2</c:v>
                </c:pt>
                <c:pt idx="7">
                  <c:v>8.1498029379689002E-2</c:v>
                </c:pt>
                <c:pt idx="8">
                  <c:v>8.1739410962282003E-2</c:v>
                </c:pt>
                <c:pt idx="9">
                  <c:v>8.1331471456011994E-2</c:v>
                </c:pt>
                <c:pt idx="10">
                  <c:v>8.2895228326483994E-2</c:v>
                </c:pt>
                <c:pt idx="11">
                  <c:v>7.8084468552819003E-2</c:v>
                </c:pt>
                <c:pt idx="12">
                  <c:v>7.8571910296475006E-2</c:v>
                </c:pt>
                <c:pt idx="13">
                  <c:v>7.8378342617226995E-2</c:v>
                </c:pt>
                <c:pt idx="14">
                  <c:v>7.3569266794420995E-2</c:v>
                </c:pt>
                <c:pt idx="15">
                  <c:v>7.3459312292785003E-2</c:v>
                </c:pt>
                <c:pt idx="16">
                  <c:v>7.3443621760413996E-2</c:v>
                </c:pt>
                <c:pt idx="17">
                  <c:v>7.2242640290252999E-2</c:v>
                </c:pt>
                <c:pt idx="18">
                  <c:v>7.1023561215616995E-2</c:v>
                </c:pt>
                <c:pt idx="19">
                  <c:v>6.9281988649196005E-2</c:v>
                </c:pt>
                <c:pt idx="20">
                  <c:v>6.9109590215962996E-2</c:v>
                </c:pt>
                <c:pt idx="21">
                  <c:v>6.8872600066523001E-2</c:v>
                </c:pt>
                <c:pt idx="22">
                  <c:v>6.3784578034481995E-2</c:v>
                </c:pt>
                <c:pt idx="23">
                  <c:v>6.1253469110735002E-2</c:v>
                </c:pt>
              </c:numCache>
            </c:numRef>
          </c:val>
          <c:smooth val="0"/>
          <c:extLst>
            <c:ext xmlns:c16="http://schemas.microsoft.com/office/drawing/2014/chart" uri="{C3380CC4-5D6E-409C-BE32-E72D297353CC}">
              <c16:uniqueId val="{00000016-A305-427D-B326-204A215932FB}"/>
            </c:ext>
          </c:extLst>
        </c:ser>
        <c:ser>
          <c:idx val="1"/>
          <c:order val="1"/>
          <c:tx>
            <c:v>Francia</c:v>
          </c:tx>
          <c:spPr>
            <a:ln w="31750">
              <a:solidFill>
                <a:srgbClr val="D4A044">
                  <a:alpha val="96863"/>
                </a:srgbClr>
              </a:solidFill>
              <a:prstDash val="solid"/>
            </a:ln>
          </c:spPr>
          <c:marker>
            <c:symbol val="star"/>
            <c:size val="5"/>
            <c:spPr>
              <a:noFill/>
              <a:ln w="15875">
                <a:solidFill>
                  <a:srgbClr val="D4A044"/>
                </a:solidFill>
              </a:ln>
            </c:spPr>
          </c:marker>
          <c:cat>
            <c:numRef>
              <c:f>'Datos Gráficos'!$B$23:$Y$23</c:f>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cat>
          <c:val>
            <c:numRef>
              <c:f>'Datos Gráficos'!$B$28:$Y$28</c:f>
              <c:numCache>
                <c:formatCode>0.0000</c:formatCode>
                <c:ptCount val="24"/>
                <c:pt idx="0">
                  <c:v>8.8854641398803377E-2</c:v>
                </c:pt>
                <c:pt idx="1">
                  <c:v>9.0443290486643999E-2</c:v>
                </c:pt>
                <c:pt idx="2">
                  <c:v>8.7539747447755126E-2</c:v>
                </c:pt>
                <c:pt idx="3">
                  <c:v>8.8583117948517379E-2</c:v>
                </c:pt>
                <c:pt idx="4">
                  <c:v>8.712672102451012E-2</c:v>
                </c:pt>
                <c:pt idx="5">
                  <c:v>8.5037214235355998E-2</c:v>
                </c:pt>
                <c:pt idx="6">
                  <c:v>8.1218762692392379E-2</c:v>
                </c:pt>
                <c:pt idx="7">
                  <c:v>7.7072207729263875E-2</c:v>
                </c:pt>
                <c:pt idx="8">
                  <c:v>7.7935052508533997E-2</c:v>
                </c:pt>
                <c:pt idx="9">
                  <c:v>7.762299871211438E-2</c:v>
                </c:pt>
                <c:pt idx="10">
                  <c:v>7.8207569690811746E-2</c:v>
                </c:pt>
                <c:pt idx="11">
                  <c:v>7.4114791960369505E-2</c:v>
                </c:pt>
                <c:pt idx="12">
                  <c:v>7.6374620669802371E-2</c:v>
                </c:pt>
                <c:pt idx="13">
                  <c:v>7.7154814183669873E-2</c:v>
                </c:pt>
                <c:pt idx="14">
                  <c:v>7.0544146696990884E-2</c:v>
                </c:pt>
                <c:pt idx="15">
                  <c:v>7.1321976444381749E-2</c:v>
                </c:pt>
                <c:pt idx="16">
                  <c:v>7.1931334322467122E-2</c:v>
                </c:pt>
                <c:pt idx="17">
                  <c:v>6.9893916089299873E-2</c:v>
                </c:pt>
                <c:pt idx="18">
                  <c:v>6.7831725161372633E-2</c:v>
                </c:pt>
                <c:pt idx="19">
                  <c:v>6.5623368992405631E-2</c:v>
                </c:pt>
                <c:pt idx="20">
                  <c:v>6.4771541244365627E-2</c:v>
                </c:pt>
                <c:pt idx="21">
                  <c:v>6.5904229587575247E-2</c:v>
                </c:pt>
                <c:pt idx="22">
                  <c:v>6.1392031144113381E-2</c:v>
                </c:pt>
                <c:pt idx="23">
                  <c:v>5.8043504774473877E-2</c:v>
                </c:pt>
              </c:numCache>
            </c:numRef>
          </c:val>
          <c:smooth val="0"/>
          <c:extLst>
            <c:ext xmlns:c16="http://schemas.microsoft.com/office/drawing/2014/chart" uri="{C3380CC4-5D6E-409C-BE32-E72D297353CC}">
              <c16:uniqueId val="{00000018-A305-427D-B326-204A215932FB}"/>
            </c:ext>
          </c:extLst>
        </c:ser>
        <c:ser>
          <c:idx val="2"/>
          <c:order val="2"/>
          <c:tx>
            <c:v>Alemania</c:v>
          </c:tx>
          <c:spPr>
            <a:ln w="28575">
              <a:solidFill>
                <a:srgbClr val="698335"/>
              </a:solidFill>
              <a:prstDash val="solid"/>
            </a:ln>
          </c:spPr>
          <c:marker>
            <c:symbol val="square"/>
            <c:size val="5"/>
            <c:spPr>
              <a:solidFill>
                <a:srgbClr val="698335"/>
              </a:solidFill>
              <a:ln>
                <a:noFill/>
              </a:ln>
            </c:spPr>
          </c:marker>
          <c:cat>
            <c:numRef>
              <c:f>'Datos Gráficos'!$B$23:$Y$23</c:f>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cat>
          <c:val>
            <c:numRef>
              <c:f>'Datos Gráficos'!$B$24:$Y$24</c:f>
              <c:numCache>
                <c:formatCode>0.0000</c:formatCode>
                <c:ptCount val="24"/>
                <c:pt idx="0">
                  <c:v>8.5784922568376665E-2</c:v>
                </c:pt>
                <c:pt idx="1">
                  <c:v>8.6067893829609651E-2</c:v>
                </c:pt>
                <c:pt idx="2">
                  <c:v>8.4930126175543241E-2</c:v>
                </c:pt>
                <c:pt idx="3">
                  <c:v>8.7393742485265657E-2</c:v>
                </c:pt>
                <c:pt idx="4">
                  <c:v>8.5773747573493764E-2</c:v>
                </c:pt>
                <c:pt idx="5">
                  <c:v>8.3647611832780452E-2</c:v>
                </c:pt>
                <c:pt idx="6">
                  <c:v>8.2661075406168849E-2</c:v>
                </c:pt>
                <c:pt idx="7">
                  <c:v>7.5336515150467048E-2</c:v>
                </c:pt>
                <c:pt idx="8">
                  <c:v>7.7929015808863286E-2</c:v>
                </c:pt>
                <c:pt idx="9">
                  <c:v>7.7868827469492086E-2</c:v>
                </c:pt>
                <c:pt idx="10">
                  <c:v>7.97430409542184E-2</c:v>
                </c:pt>
                <c:pt idx="11">
                  <c:v>7.2934478539738987E-2</c:v>
                </c:pt>
                <c:pt idx="12">
                  <c:v>7.3786701477336986E-2</c:v>
                </c:pt>
                <c:pt idx="13">
                  <c:v>7.544111983034954E-2</c:v>
                </c:pt>
                <c:pt idx="14">
                  <c:v>6.9954297269982826E-2</c:v>
                </c:pt>
                <c:pt idx="15">
                  <c:v>6.9767379779603803E-2</c:v>
                </c:pt>
                <c:pt idx="16">
                  <c:v>6.9426934261298923E-2</c:v>
                </c:pt>
                <c:pt idx="17">
                  <c:v>6.8075679706222636E-2</c:v>
                </c:pt>
                <c:pt idx="18">
                  <c:v>6.6723213043125215E-2</c:v>
                </c:pt>
                <c:pt idx="19">
                  <c:v>6.6117522934506387E-2</c:v>
                </c:pt>
                <c:pt idx="20">
                  <c:v>6.6658111331828807E-2</c:v>
                </c:pt>
                <c:pt idx="21">
                  <c:v>6.524314888618675E-2</c:v>
                </c:pt>
                <c:pt idx="22">
                  <c:v>6.1723185777280906E-2</c:v>
                </c:pt>
                <c:pt idx="23">
                  <c:v>5.8346208240167424E-2</c:v>
                </c:pt>
              </c:numCache>
            </c:numRef>
          </c:val>
          <c:smooth val="0"/>
          <c:extLst>
            <c:ext xmlns:c16="http://schemas.microsoft.com/office/drawing/2014/chart" uri="{C3380CC4-5D6E-409C-BE32-E72D297353CC}">
              <c16:uniqueId val="{0000001A-A305-427D-B326-204A215932FB}"/>
            </c:ext>
          </c:extLst>
        </c:ser>
        <c:ser>
          <c:idx val="3"/>
          <c:order val="3"/>
          <c:tx>
            <c:v>Italia</c:v>
          </c:tx>
          <c:spPr>
            <a:ln w="28575">
              <a:solidFill>
                <a:srgbClr val="FFCC66"/>
              </a:solidFill>
              <a:prstDash val="solid"/>
            </a:ln>
          </c:spPr>
          <c:marker>
            <c:symbol val="diamond"/>
            <c:size val="7"/>
            <c:spPr>
              <a:solidFill>
                <a:srgbClr val="FFCC99"/>
              </a:solidFill>
              <a:ln>
                <a:noFill/>
              </a:ln>
            </c:spPr>
          </c:marker>
          <c:dPt>
            <c:idx val="18"/>
            <c:marker>
              <c:spPr>
                <a:solidFill>
                  <a:srgbClr val="FFCC66"/>
                </a:solidFill>
                <a:ln>
                  <a:noFill/>
                </a:ln>
              </c:spPr>
            </c:marker>
            <c:bubble3D val="0"/>
            <c:extLst>
              <c:ext xmlns:c16="http://schemas.microsoft.com/office/drawing/2014/chart" uri="{C3380CC4-5D6E-409C-BE32-E72D297353CC}">
                <c16:uniqueId val="{0000001C-A305-427D-B326-204A215932FB}"/>
              </c:ext>
            </c:extLst>
          </c:dPt>
          <c:cat>
            <c:numRef>
              <c:f>'Datos Gráficos'!$B$23:$Y$23</c:f>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cat>
          <c:val>
            <c:numRef>
              <c:f>'Datos Gráficos'!$B$32:$Y$32</c:f>
              <c:numCache>
                <c:formatCode>0.0000</c:formatCode>
                <c:ptCount val="24"/>
                <c:pt idx="0">
                  <c:v>7.3226470485802775E-2</c:v>
                </c:pt>
                <c:pt idx="1">
                  <c:v>7.3234347470219466E-2</c:v>
                </c:pt>
                <c:pt idx="2">
                  <c:v>7.3249290769331593E-2</c:v>
                </c:pt>
                <c:pt idx="3">
                  <c:v>7.6811839498029347E-2</c:v>
                </c:pt>
                <c:pt idx="4">
                  <c:v>7.58585674101519E-2</c:v>
                </c:pt>
                <c:pt idx="5">
                  <c:v>7.7279816546451136E-2</c:v>
                </c:pt>
                <c:pt idx="6">
                  <c:v>7.4915954322614928E-2</c:v>
                </c:pt>
                <c:pt idx="7">
                  <c:v>7.3407941425948781E-2</c:v>
                </c:pt>
                <c:pt idx="8">
                  <c:v>7.4201058146923182E-2</c:v>
                </c:pt>
                <c:pt idx="9">
                  <c:v>7.398047654717918E-2</c:v>
                </c:pt>
                <c:pt idx="10">
                  <c:v>7.3572036522681183E-2</c:v>
                </c:pt>
                <c:pt idx="11">
                  <c:v>7.02377724344522E-2</c:v>
                </c:pt>
                <c:pt idx="12">
                  <c:v>7.1587377393873636E-2</c:v>
                </c:pt>
                <c:pt idx="13">
                  <c:v>7.1284309042027247E-2</c:v>
                </c:pt>
                <c:pt idx="14">
                  <c:v>6.8116397793885869E-2</c:v>
                </c:pt>
                <c:pt idx="15">
                  <c:v>6.9300316550696697E-2</c:v>
                </c:pt>
                <c:pt idx="16">
                  <c:v>6.8115502185657428E-2</c:v>
                </c:pt>
                <c:pt idx="17">
                  <c:v>6.6695317486046152E-2</c:v>
                </c:pt>
                <c:pt idx="18">
                  <c:v>6.6579830989094591E-2</c:v>
                </c:pt>
                <c:pt idx="19">
                  <c:v>6.5657381015688659E-2</c:v>
                </c:pt>
                <c:pt idx="20">
                  <c:v>6.5509898422747265E-2</c:v>
                </c:pt>
                <c:pt idx="21">
                  <c:v>6.7034154034511864E-2</c:v>
                </c:pt>
                <c:pt idx="22">
                  <c:v>6.1693401637552339E-2</c:v>
                </c:pt>
                <c:pt idx="23">
                  <c:v>5.9839454037059564E-2</c:v>
                </c:pt>
              </c:numCache>
            </c:numRef>
          </c:val>
          <c:smooth val="0"/>
          <c:extLst>
            <c:ext xmlns:c16="http://schemas.microsoft.com/office/drawing/2014/chart" uri="{C3380CC4-5D6E-409C-BE32-E72D297353CC}">
              <c16:uniqueId val="{0000001D-A305-427D-B326-204A215932FB}"/>
            </c:ext>
          </c:extLst>
        </c:ser>
        <c:ser>
          <c:idx val="5"/>
          <c:order val="4"/>
          <c:tx>
            <c:v>España</c:v>
          </c:tx>
          <c:spPr>
            <a:ln w="38100">
              <a:solidFill>
                <a:srgbClr val="FF0000"/>
              </a:solidFill>
              <a:prstDash val="solid"/>
            </a:ln>
          </c:spPr>
          <c:marker>
            <c:spPr>
              <a:solidFill>
                <a:srgbClr val="FF0000"/>
              </a:solidFill>
            </c:spPr>
          </c:marker>
          <c:cat>
            <c:numRef>
              <c:f>'Datos Gráficos'!$B$23:$Y$23</c:f>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cat>
          <c:val>
            <c:numRef>
              <c:f>'Datos Gráficos'!$B$27:$Y$27</c:f>
              <c:numCache>
                <c:formatCode>0.0000</c:formatCode>
                <c:ptCount val="24"/>
                <c:pt idx="0">
                  <c:v>8.0132589368784632E-2</c:v>
                </c:pt>
                <c:pt idx="1">
                  <c:v>8.0893386413210228E-2</c:v>
                </c:pt>
                <c:pt idx="2">
                  <c:v>8.0112843757256205E-2</c:v>
                </c:pt>
                <c:pt idx="3">
                  <c:v>8.2712814039697449E-2</c:v>
                </c:pt>
                <c:pt idx="4">
                  <c:v>8.3844451171763618E-2</c:v>
                </c:pt>
                <c:pt idx="5">
                  <c:v>8.3809568845886293E-2</c:v>
                </c:pt>
                <c:pt idx="6">
                  <c:v>7.8591940957238635E-2</c:v>
                </c:pt>
                <c:pt idx="7">
                  <c:v>7.7928430856619213E-2</c:v>
                </c:pt>
                <c:pt idx="8">
                  <c:v>7.4527517082534925E-2</c:v>
                </c:pt>
                <c:pt idx="9">
                  <c:v>7.2075774762041925E-2</c:v>
                </c:pt>
                <c:pt idx="10">
                  <c:v>7.3119530330504848E-2</c:v>
                </c:pt>
                <c:pt idx="11">
                  <c:v>7.0914262814573706E-2</c:v>
                </c:pt>
                <c:pt idx="12">
                  <c:v>7.000221834114484E-2</c:v>
                </c:pt>
                <c:pt idx="13">
                  <c:v>6.8364733252235743E-2</c:v>
                </c:pt>
                <c:pt idx="14">
                  <c:v>6.6533335986116701E-2</c:v>
                </c:pt>
                <c:pt idx="15">
                  <c:v>6.5236087741976964E-2</c:v>
                </c:pt>
                <c:pt idx="16">
                  <c:v>6.479596714426869E-2</c:v>
                </c:pt>
                <c:pt idx="17">
                  <c:v>6.4614416380325043E-2</c:v>
                </c:pt>
                <c:pt idx="18">
                  <c:v>6.4558840368433262E-2</c:v>
                </c:pt>
                <c:pt idx="19">
                  <c:v>6.3261183996319068E-2</c:v>
                </c:pt>
                <c:pt idx="20">
                  <c:v>6.3180384217680047E-2</c:v>
                </c:pt>
                <c:pt idx="21">
                  <c:v>6.3834112488486222E-2</c:v>
                </c:pt>
                <c:pt idx="22">
                  <c:v>5.9661715447333001E-2</c:v>
                </c:pt>
                <c:pt idx="23">
                  <c:v>5.7368615016763387E-2</c:v>
                </c:pt>
              </c:numCache>
            </c:numRef>
          </c:val>
          <c:smooth val="0"/>
          <c:extLst>
            <c:ext xmlns:c16="http://schemas.microsoft.com/office/drawing/2014/chart" uri="{C3380CC4-5D6E-409C-BE32-E72D297353CC}">
              <c16:uniqueId val="{0000001F-A305-427D-B326-204A215932FB}"/>
            </c:ext>
          </c:extLst>
        </c:ser>
        <c:ser>
          <c:idx val="0"/>
          <c:order val="5"/>
          <c:tx>
            <c:v>Portugal</c:v>
          </c:tx>
          <c:spPr>
            <a:ln>
              <a:solidFill>
                <a:schemeClr val="accent6">
                  <a:lumMod val="60000"/>
                  <a:lumOff val="40000"/>
                </a:schemeClr>
              </a:solidFill>
              <a:prstDash val="sysDot"/>
            </a:ln>
          </c:spPr>
          <c:marker>
            <c:symbol val="none"/>
          </c:marker>
          <c:cat>
            <c:numRef>
              <c:f>'Datos Gráficos'!$B$23:$Y$23</c:f>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cat>
          <c:val>
            <c:numRef>
              <c:f>'Datos Gráficos'!$B$33:$Y$33</c:f>
              <c:numCache>
                <c:formatCode>0.0000</c:formatCode>
                <c:ptCount val="24"/>
                <c:pt idx="0">
                  <c:v>8.0237185692839885E-2</c:v>
                </c:pt>
                <c:pt idx="1">
                  <c:v>8.0208079552601327E-2</c:v>
                </c:pt>
                <c:pt idx="2">
                  <c:v>8.1918382164832618E-2</c:v>
                </c:pt>
                <c:pt idx="3">
                  <c:v>8.2273445280489549E-2</c:v>
                </c:pt>
                <c:pt idx="4">
                  <c:v>8.196456564705773E-2</c:v>
                </c:pt>
                <c:pt idx="5">
                  <c:v>8.1547235852503536E-2</c:v>
                </c:pt>
                <c:pt idx="6">
                  <c:v>7.8871696540087841E-2</c:v>
                </c:pt>
                <c:pt idx="7">
                  <c:v>7.7665918374937623E-2</c:v>
                </c:pt>
                <c:pt idx="8">
                  <c:v>7.5094372734108142E-2</c:v>
                </c:pt>
                <c:pt idx="9">
                  <c:v>7.683596235246469E-2</c:v>
                </c:pt>
                <c:pt idx="10">
                  <c:v>7.4881877848193792E-2</c:v>
                </c:pt>
                <c:pt idx="11">
                  <c:v>7.2522250144207254E-2</c:v>
                </c:pt>
                <c:pt idx="12">
                  <c:v>6.9481392226027103E-2</c:v>
                </c:pt>
                <c:pt idx="13">
                  <c:v>6.9226925770522307E-2</c:v>
                </c:pt>
                <c:pt idx="14">
                  <c:v>6.8179306162338318E-2</c:v>
                </c:pt>
                <c:pt idx="15">
                  <c:v>6.7824934681397983E-2</c:v>
                </c:pt>
                <c:pt idx="16">
                  <c:v>6.6886533398238954E-2</c:v>
                </c:pt>
                <c:pt idx="17">
                  <c:v>6.5773713416630256E-2</c:v>
                </c:pt>
                <c:pt idx="18">
                  <c:v>6.4808882379297827E-2</c:v>
                </c:pt>
                <c:pt idx="19">
                  <c:v>6.377534148861265E-2</c:v>
                </c:pt>
                <c:pt idx="20">
                  <c:v>6.3997092104448303E-2</c:v>
                </c:pt>
                <c:pt idx="21">
                  <c:v>6.2960577364489512E-2</c:v>
                </c:pt>
                <c:pt idx="22">
                  <c:v>6.0080781420502424E-2</c:v>
                </c:pt>
                <c:pt idx="23">
                  <c:v>5.9642551114875611E-2</c:v>
                </c:pt>
              </c:numCache>
            </c:numRef>
          </c:val>
          <c:smooth val="0"/>
          <c:extLst>
            <c:ext xmlns:c16="http://schemas.microsoft.com/office/drawing/2014/chart" uri="{C3380CC4-5D6E-409C-BE32-E72D297353CC}">
              <c16:uniqueId val="{00000021-A305-427D-B326-204A215932FB}"/>
            </c:ext>
          </c:extLst>
        </c:ser>
        <c:ser>
          <c:idx val="4"/>
          <c:order val="6"/>
          <c:tx>
            <c:v>Bélgica</c:v>
          </c:tx>
          <c:spPr>
            <a:ln>
              <a:solidFill>
                <a:srgbClr val="B9CDE5"/>
              </a:solidFill>
            </a:ln>
          </c:spPr>
          <c:marker>
            <c:symbol val="triangle"/>
            <c:size val="5"/>
            <c:spPr>
              <a:ln>
                <a:noFill/>
              </a:ln>
            </c:spPr>
          </c:marker>
          <c:cat>
            <c:numRef>
              <c:f>'Datos Gráficos'!$B$23:$Y$23</c:f>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cat>
          <c:val>
            <c:numRef>
              <c:f>'Datos Gráficos'!$B$26:$Y$26</c:f>
              <c:numCache>
                <c:formatCode>0.0000</c:formatCode>
                <c:ptCount val="24"/>
                <c:pt idx="0">
                  <c:v>0.11280435174040494</c:v>
                </c:pt>
                <c:pt idx="1">
                  <c:v>0.11708280592306725</c:v>
                </c:pt>
                <c:pt idx="2">
                  <c:v>0.10965826158051763</c:v>
                </c:pt>
                <c:pt idx="3">
                  <c:v>0.11229254313611649</c:v>
                </c:pt>
                <c:pt idx="4">
                  <c:v>0.10755584030264663</c:v>
                </c:pt>
                <c:pt idx="5">
                  <c:v>0.10410457037489</c:v>
                </c:pt>
                <c:pt idx="6">
                  <c:v>0.10012069712475336</c:v>
                </c:pt>
                <c:pt idx="7">
                  <c:v>9.3121318865150057E-2</c:v>
                </c:pt>
                <c:pt idx="8">
                  <c:v>9.6592106810382827E-2</c:v>
                </c:pt>
                <c:pt idx="9">
                  <c:v>9.2928071151563929E-2</c:v>
                </c:pt>
                <c:pt idx="10">
                  <c:v>9.7230207430353446E-2</c:v>
                </c:pt>
                <c:pt idx="11">
                  <c:v>8.7794146708582335E-2</c:v>
                </c:pt>
                <c:pt idx="12">
                  <c:v>8.8539457160205046E-2</c:v>
                </c:pt>
                <c:pt idx="13">
                  <c:v>9.0769408241184568E-2</c:v>
                </c:pt>
                <c:pt idx="14">
                  <c:v>8.2280573747326294E-2</c:v>
                </c:pt>
                <c:pt idx="15">
                  <c:v>8.530923952299542E-2</c:v>
                </c:pt>
                <c:pt idx="16">
                  <c:v>8.4835055885291874E-2</c:v>
                </c:pt>
                <c:pt idx="17">
                  <c:v>8.3105438670487281E-2</c:v>
                </c:pt>
                <c:pt idx="18">
                  <c:v>8.2128624697812944E-2</c:v>
                </c:pt>
                <c:pt idx="19">
                  <c:v>7.8888767083608008E-2</c:v>
                </c:pt>
                <c:pt idx="20">
                  <c:v>7.848448794161382E-2</c:v>
                </c:pt>
                <c:pt idx="21">
                  <c:v>7.8835745834163098E-2</c:v>
                </c:pt>
                <c:pt idx="22">
                  <c:v>6.9562565635637882E-2</c:v>
                </c:pt>
                <c:pt idx="23">
                  <c:v>6.7651991239740805E-2</c:v>
                </c:pt>
              </c:numCache>
            </c:numRef>
          </c:val>
          <c:smooth val="0"/>
          <c:extLst>
            <c:ext xmlns:c16="http://schemas.microsoft.com/office/drawing/2014/chart" uri="{C3380CC4-5D6E-409C-BE32-E72D297353CC}">
              <c16:uniqueId val="{00000023-A305-427D-B326-204A215932FB}"/>
            </c:ext>
          </c:extLst>
        </c:ser>
        <c:ser>
          <c:idx val="6"/>
          <c:order val="7"/>
          <c:tx>
            <c:v>Holanda</c:v>
          </c:tx>
          <c:spPr>
            <a:ln>
              <a:solidFill>
                <a:srgbClr val="C4BD97"/>
              </a:solidFill>
            </a:ln>
          </c:spPr>
          <c:marker>
            <c:symbol val="star"/>
            <c:size val="6"/>
            <c:spPr>
              <a:solidFill>
                <a:srgbClr val="C4BD97"/>
              </a:solidFill>
              <a:ln>
                <a:noFill/>
              </a:ln>
            </c:spPr>
          </c:marker>
          <c:cat>
            <c:numRef>
              <c:f>'Datos Gráficos'!$B$23:$Y$23</c:f>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cat>
          <c:val>
            <c:numRef>
              <c:f>'Datos Gráficos'!$B$30:$Y$30</c:f>
              <c:numCache>
                <c:formatCode>0.0000</c:formatCode>
                <c:ptCount val="24"/>
                <c:pt idx="0">
                  <c:v>9.1894018539388E-2</c:v>
                </c:pt>
                <c:pt idx="1">
                  <c:v>9.1405806724874888E-2</c:v>
                </c:pt>
                <c:pt idx="2">
                  <c:v>9.0956712998395056E-2</c:v>
                </c:pt>
                <c:pt idx="3">
                  <c:v>9.2274039945668032E-2</c:v>
                </c:pt>
                <c:pt idx="4">
                  <c:v>9.137200560797229E-2</c:v>
                </c:pt>
                <c:pt idx="5">
                  <c:v>8.8477842094281237E-2</c:v>
                </c:pt>
                <c:pt idx="6">
                  <c:v>8.5035788338009038E-2</c:v>
                </c:pt>
                <c:pt idx="7">
                  <c:v>8.0319713029273654E-2</c:v>
                </c:pt>
                <c:pt idx="8">
                  <c:v>8.0129441956600517E-2</c:v>
                </c:pt>
                <c:pt idx="9">
                  <c:v>8.0457121740226262E-2</c:v>
                </c:pt>
                <c:pt idx="10">
                  <c:v>8.5418142068520428E-2</c:v>
                </c:pt>
                <c:pt idx="11">
                  <c:v>7.7384352196694511E-2</c:v>
                </c:pt>
                <c:pt idx="12">
                  <c:v>7.8394914840345997E-2</c:v>
                </c:pt>
                <c:pt idx="13">
                  <c:v>7.8191519875532939E-2</c:v>
                </c:pt>
                <c:pt idx="14">
                  <c:v>6.9496725055161579E-2</c:v>
                </c:pt>
                <c:pt idx="15">
                  <c:v>6.9711249136802753E-2</c:v>
                </c:pt>
                <c:pt idx="16">
                  <c:v>6.9538941543306129E-2</c:v>
                </c:pt>
                <c:pt idx="17">
                  <c:v>6.7905858009223954E-2</c:v>
                </c:pt>
                <c:pt idx="18">
                  <c:v>6.6845305774689723E-2</c:v>
                </c:pt>
                <c:pt idx="19">
                  <c:v>6.4131488621055333E-2</c:v>
                </c:pt>
                <c:pt idx="20">
                  <c:v>6.3271263342161835E-2</c:v>
                </c:pt>
                <c:pt idx="21">
                  <c:v>6.1431661451385997E-2</c:v>
                </c:pt>
                <c:pt idx="22">
                  <c:v>5.3051276691643022E-2</c:v>
                </c:pt>
                <c:pt idx="23">
                  <c:v>5.1225309638961762E-2</c:v>
                </c:pt>
              </c:numCache>
            </c:numRef>
          </c:val>
          <c:smooth val="0"/>
          <c:extLst>
            <c:ext xmlns:c16="http://schemas.microsoft.com/office/drawing/2014/chart" uri="{C3380CC4-5D6E-409C-BE32-E72D297353CC}">
              <c16:uniqueId val="{00000025-A305-427D-B326-204A215932FB}"/>
            </c:ext>
          </c:extLst>
        </c:ser>
        <c:ser>
          <c:idx val="7"/>
          <c:order val="8"/>
          <c:tx>
            <c:v>Austria</c:v>
          </c:tx>
          <c:spPr>
            <a:ln>
              <a:solidFill>
                <a:srgbClr val="92D050"/>
              </a:solidFill>
            </a:ln>
          </c:spPr>
          <c:marker>
            <c:symbol val="plus"/>
            <c:size val="5"/>
            <c:spPr>
              <a:ln>
                <a:solidFill>
                  <a:srgbClr val="92D050"/>
                </a:solidFill>
                <a:prstDash val="sysDash"/>
              </a:ln>
            </c:spPr>
          </c:marker>
          <c:cat>
            <c:numRef>
              <c:f>'Datos Gráficos'!$B$23:$Y$23</c:f>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cat>
          <c:val>
            <c:numRef>
              <c:f>'Datos Gráficos'!$B$25:$Y$25</c:f>
              <c:numCache>
                <c:formatCode>0.0000</c:formatCode>
                <c:ptCount val="24"/>
                <c:pt idx="0">
                  <c:v>8.6978288014492006E-2</c:v>
                </c:pt>
                <c:pt idx="1">
                  <c:v>9.14155501558786E-2</c:v>
                </c:pt>
                <c:pt idx="2">
                  <c:v>9.0953954092621345E-2</c:v>
                </c:pt>
                <c:pt idx="3">
                  <c:v>9.5119786632081579E-2</c:v>
                </c:pt>
                <c:pt idx="4">
                  <c:v>9.3924067308823397E-2</c:v>
                </c:pt>
                <c:pt idx="5">
                  <c:v>9.3712539522268656E-2</c:v>
                </c:pt>
                <c:pt idx="6">
                  <c:v>9.0909909668721992E-2</c:v>
                </c:pt>
                <c:pt idx="7">
                  <c:v>8.60243007449909E-2</c:v>
                </c:pt>
                <c:pt idx="8">
                  <c:v>8.4849136510077208E-2</c:v>
                </c:pt>
                <c:pt idx="9">
                  <c:v>8.5543655265911303E-2</c:v>
                </c:pt>
                <c:pt idx="10">
                  <c:v>8.8326060900089945E-2</c:v>
                </c:pt>
                <c:pt idx="11">
                  <c:v>8.2879163291677424E-2</c:v>
                </c:pt>
                <c:pt idx="12">
                  <c:v>8.2655336425571407E-2</c:v>
                </c:pt>
                <c:pt idx="13">
                  <c:v>8.4780669613070542E-2</c:v>
                </c:pt>
                <c:pt idx="14">
                  <c:v>8.0642763555665034E-2</c:v>
                </c:pt>
                <c:pt idx="15">
                  <c:v>8.1850904924092235E-2</c:v>
                </c:pt>
                <c:pt idx="16">
                  <c:v>8.2071464949723852E-2</c:v>
                </c:pt>
                <c:pt idx="17">
                  <c:v>8.1417641872663774E-2</c:v>
                </c:pt>
                <c:pt idx="18">
                  <c:v>7.7957158254739423E-2</c:v>
                </c:pt>
                <c:pt idx="19">
                  <c:v>7.7056783398989651E-2</c:v>
                </c:pt>
                <c:pt idx="20">
                  <c:v>7.7874207152467026E-2</c:v>
                </c:pt>
                <c:pt idx="21">
                  <c:v>7.8887095919814826E-2</c:v>
                </c:pt>
                <c:pt idx="22">
                  <c:v>7.0686367131263625E-2</c:v>
                </c:pt>
                <c:pt idx="23">
                  <c:v>6.7853112718943565E-2</c:v>
                </c:pt>
              </c:numCache>
            </c:numRef>
          </c:val>
          <c:smooth val="0"/>
          <c:extLst>
            <c:ext xmlns:c16="http://schemas.microsoft.com/office/drawing/2014/chart" uri="{C3380CC4-5D6E-409C-BE32-E72D297353CC}">
              <c16:uniqueId val="{00000027-A305-427D-B326-204A215932FB}"/>
            </c:ext>
          </c:extLst>
        </c:ser>
        <c:dLbls>
          <c:showLegendKey val="0"/>
          <c:showVal val="0"/>
          <c:showCatName val="0"/>
          <c:showSerName val="0"/>
          <c:showPercent val="0"/>
          <c:showBubbleSize val="0"/>
        </c:dLbls>
        <c:marker val="1"/>
        <c:smooth val="0"/>
        <c:axId val="427771392"/>
        <c:axId val="427772928"/>
      </c:lineChart>
      <c:catAx>
        <c:axId val="427771392"/>
        <c:scaling>
          <c:orientation val="minMax"/>
        </c:scaling>
        <c:delete val="0"/>
        <c:axPos val="b"/>
        <c:numFmt formatCode="General" sourceLinked="1"/>
        <c:majorTickMark val="out"/>
        <c:minorTickMark val="none"/>
        <c:tickLblPos val="nextTo"/>
        <c:spPr>
          <a:ln w="3175">
            <a:solidFill>
              <a:srgbClr val="808080"/>
            </a:solidFill>
            <a:prstDash val="solid"/>
          </a:ln>
        </c:spPr>
        <c:txPr>
          <a:bodyPr rot="0" vert="horz"/>
          <a:lstStyle/>
          <a:p>
            <a:pPr>
              <a:defRPr sz="1050"/>
            </a:pPr>
            <a:endParaRPr lang="es-ES"/>
          </a:p>
        </c:txPr>
        <c:crossAx val="427772928"/>
        <c:crosses val="autoZero"/>
        <c:auto val="1"/>
        <c:lblAlgn val="ctr"/>
        <c:lblOffset val="100"/>
        <c:tickLblSkip val="1"/>
        <c:tickMarkSkip val="1"/>
        <c:noMultiLvlLbl val="0"/>
      </c:catAx>
      <c:valAx>
        <c:axId val="427772928"/>
        <c:scaling>
          <c:orientation val="minMax"/>
          <c:max val="0.12000000000000001"/>
          <c:min val="4.0000000000000008E-2"/>
        </c:scaling>
        <c:delete val="0"/>
        <c:axPos val="l"/>
        <c:majorGridlines>
          <c:spPr>
            <a:ln w="3175">
              <a:solidFill>
                <a:schemeClr val="bg1">
                  <a:lumMod val="85000"/>
                </a:schemeClr>
              </a:solidFill>
              <a:prstDash val="sysDot"/>
            </a:ln>
          </c:spPr>
        </c:majorGridlines>
        <c:title>
          <c:tx>
            <c:rich>
              <a:bodyPr rot="-5400000" vert="horz"/>
              <a:lstStyle/>
              <a:p>
                <a:pPr algn="ctr">
                  <a:defRPr sz="1050"/>
                </a:pPr>
                <a:r>
                  <a:rPr lang="es-ES" sz="1050"/>
                  <a:t>kep/€2015p</a:t>
                </a:r>
              </a:p>
            </c:rich>
          </c:tx>
          <c:layout>
            <c:manualLayout>
              <c:xMode val="edge"/>
              <c:yMode val="edge"/>
              <c:x val="1.5274603551910847E-3"/>
              <c:y val="1.8303056853425759E-2"/>
            </c:manualLayout>
          </c:layout>
          <c:overlay val="0"/>
          <c:spPr>
            <a:noFill/>
            <a:ln w="25400">
              <a:noFill/>
            </a:ln>
          </c:spPr>
        </c:title>
        <c:numFmt formatCode="0.000" sourceLinked="0"/>
        <c:majorTickMark val="out"/>
        <c:minorTickMark val="none"/>
        <c:tickLblPos val="nextTo"/>
        <c:spPr>
          <a:ln w="3175">
            <a:solidFill>
              <a:srgbClr val="808080"/>
            </a:solidFill>
            <a:prstDash val="solid"/>
          </a:ln>
        </c:spPr>
        <c:txPr>
          <a:bodyPr rot="0" vert="horz"/>
          <a:lstStyle/>
          <a:p>
            <a:pPr>
              <a:defRPr sz="1050"/>
            </a:pPr>
            <a:endParaRPr lang="es-ES"/>
          </a:p>
        </c:txPr>
        <c:crossAx val="427771392"/>
        <c:crosses val="autoZero"/>
        <c:crossBetween val="between"/>
        <c:majorUnit val="1.0000000000000002E-2"/>
      </c:valAx>
      <c:spPr>
        <a:noFill/>
        <a:ln w="12700">
          <a:solidFill>
            <a:schemeClr val="bg1">
              <a:lumMod val="75000"/>
            </a:schemeClr>
          </a:solidFill>
          <a:prstDash val="solid"/>
        </a:ln>
      </c:spPr>
    </c:plotArea>
    <c:legend>
      <c:legendPos val="b"/>
      <c:layout>
        <c:manualLayout>
          <c:xMode val="edge"/>
          <c:yMode val="edge"/>
          <c:x val="4.3833066353003776E-2"/>
          <c:y val="0.91817678749908593"/>
          <c:w val="0.92223903093939519"/>
          <c:h val="7.9543205225619834E-2"/>
        </c:manualLayout>
      </c:layout>
      <c:overlay val="0"/>
      <c:txPr>
        <a:bodyPr/>
        <a:lstStyle/>
        <a:p>
          <a:pPr>
            <a:defRPr sz="1050"/>
          </a:pPr>
          <a:endParaRPr lang="es-ES"/>
        </a:p>
      </c:txPr>
    </c:legend>
    <c:plotVisOnly val="1"/>
    <c:dispBlanksAs val="gap"/>
    <c:showDLblsOverMax val="0"/>
  </c:chart>
  <c:spPr>
    <a:noFill/>
    <a:ln w="9525">
      <a:solidFill>
        <a:schemeClr val="bg1">
          <a:lumMod val="85000"/>
        </a:schemeClr>
      </a:solidFill>
    </a:ln>
  </c:spPr>
  <c:txPr>
    <a:bodyPr/>
    <a:lstStyle/>
    <a:p>
      <a:pPr>
        <a:defRPr lang="en-US" sz="1200" b="1" i="0" u="none" strike="noStrike" kern="1200" baseline="0">
          <a:solidFill>
            <a:srgbClr val="000000"/>
          </a:solidFill>
          <a:latin typeface="Calibri"/>
          <a:ea typeface="Calibri"/>
          <a:cs typeface="Calibri"/>
        </a:defRPr>
      </a:pPr>
      <a:endParaRPr lang="es-E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781692448489107E-2"/>
          <c:y val="2.3328145010244994E-2"/>
          <c:w val="0.90292400993041444"/>
          <c:h val="0.81380590455742408"/>
        </c:manualLayout>
      </c:layout>
      <c:lineChart>
        <c:grouping val="standard"/>
        <c:varyColors val="0"/>
        <c:ser>
          <c:idx val="8"/>
          <c:order val="0"/>
          <c:tx>
            <c:v>UE</c:v>
          </c:tx>
          <c:spPr>
            <a:ln w="38100">
              <a:solidFill>
                <a:srgbClr val="002060"/>
              </a:solidFill>
              <a:prstDash val="solid"/>
            </a:ln>
          </c:spPr>
          <c:marker>
            <c:symbol val="diamond"/>
            <c:size val="10"/>
            <c:spPr>
              <a:solidFill>
                <a:srgbClr val="002060"/>
              </a:solidFill>
              <a:ln>
                <a:noFill/>
              </a:ln>
            </c:spPr>
          </c:marker>
          <c:cat>
            <c:numRef>
              <c:f>'Datos Gráficos'!$B$39:$Y$39</c:f>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cat>
          <c:val>
            <c:numRef>
              <c:f>'Datos Gráficos'!$B$51:$Y$51</c:f>
              <c:numCache>
                <c:formatCode>0.0000</c:formatCode>
                <c:ptCount val="24"/>
                <c:pt idx="0">
                  <c:v>0.110237799848</c:v>
                </c:pt>
                <c:pt idx="1">
                  <c:v>0.10900983703424</c:v>
                </c:pt>
                <c:pt idx="2">
                  <c:v>0.10848509110067001</c:v>
                </c:pt>
                <c:pt idx="3">
                  <c:v>0.11022652420105</c:v>
                </c:pt>
                <c:pt idx="4">
                  <c:v>0.10671594679472</c:v>
                </c:pt>
                <c:pt idx="5">
                  <c:v>0.10543729534979999</c:v>
                </c:pt>
                <c:pt idx="6">
                  <c:v>9.9007646179674003E-2</c:v>
                </c:pt>
                <c:pt idx="7">
                  <c:v>9.7540559935385004E-2</c:v>
                </c:pt>
                <c:pt idx="8">
                  <c:v>9.5656467209599E-2</c:v>
                </c:pt>
                <c:pt idx="9">
                  <c:v>9.2470725523421005E-2</c:v>
                </c:pt>
                <c:pt idx="10">
                  <c:v>9.3501270278399995E-2</c:v>
                </c:pt>
                <c:pt idx="11">
                  <c:v>9.1847102483173002E-2</c:v>
                </c:pt>
                <c:pt idx="12">
                  <c:v>9.2172292448551005E-2</c:v>
                </c:pt>
                <c:pt idx="13">
                  <c:v>9.2433519973968994E-2</c:v>
                </c:pt>
                <c:pt idx="14">
                  <c:v>8.9318803037001002E-2</c:v>
                </c:pt>
                <c:pt idx="15">
                  <c:v>8.7164361385961994E-2</c:v>
                </c:pt>
                <c:pt idx="16">
                  <c:v>8.6694687264119996E-2</c:v>
                </c:pt>
                <c:pt idx="17">
                  <c:v>8.4859619274129994E-2</c:v>
                </c:pt>
                <c:pt idx="18">
                  <c:v>8.3633262133105998E-2</c:v>
                </c:pt>
                <c:pt idx="19">
                  <c:v>8.2114270098473996E-2</c:v>
                </c:pt>
                <c:pt idx="20">
                  <c:v>8.3826435389692006E-2</c:v>
                </c:pt>
                <c:pt idx="21">
                  <c:v>8.1919034974390001E-2</c:v>
                </c:pt>
                <c:pt idx="22">
                  <c:v>7.5988959105139003E-2</c:v>
                </c:pt>
                <c:pt idx="23">
                  <c:v>7.2849070990417999E-2</c:v>
                </c:pt>
              </c:numCache>
            </c:numRef>
          </c:val>
          <c:smooth val="0"/>
          <c:extLst>
            <c:ext xmlns:c16="http://schemas.microsoft.com/office/drawing/2014/chart" uri="{C3380CC4-5D6E-409C-BE32-E72D297353CC}">
              <c16:uniqueId val="{00000002-F8F5-4A71-A996-B1927A40B336}"/>
            </c:ext>
          </c:extLst>
        </c:ser>
        <c:ser>
          <c:idx val="1"/>
          <c:order val="1"/>
          <c:tx>
            <c:v>Francia</c:v>
          </c:tx>
          <c:spPr>
            <a:ln w="31750">
              <a:solidFill>
                <a:srgbClr val="D4A044">
                  <a:alpha val="96863"/>
                </a:srgbClr>
              </a:solidFill>
              <a:prstDash val="solid"/>
            </a:ln>
          </c:spPr>
          <c:marker>
            <c:symbol val="star"/>
            <c:size val="5"/>
            <c:spPr>
              <a:noFill/>
              <a:ln w="15875">
                <a:solidFill>
                  <a:srgbClr val="D4A044"/>
                </a:solidFill>
              </a:ln>
            </c:spPr>
          </c:marker>
          <c:cat>
            <c:numRef>
              <c:f>'Datos Gráficos'!$B$39:$Y$39</c:f>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cat>
          <c:val>
            <c:numRef>
              <c:f>'Datos Gráficos'!$B$44:$Y$44</c:f>
              <c:numCache>
                <c:formatCode>0.0000</c:formatCode>
                <c:ptCount val="24"/>
                <c:pt idx="0">
                  <c:v>9.5086250228200997E-2</c:v>
                </c:pt>
                <c:pt idx="1">
                  <c:v>9.6876750688907998E-2</c:v>
                </c:pt>
                <c:pt idx="2">
                  <c:v>9.4082439413112007E-2</c:v>
                </c:pt>
                <c:pt idx="3">
                  <c:v>9.2502055428967001E-2</c:v>
                </c:pt>
                <c:pt idx="4">
                  <c:v>8.7328093572312998E-2</c:v>
                </c:pt>
                <c:pt idx="5">
                  <c:v>8.8581218879767998E-2</c:v>
                </c:pt>
                <c:pt idx="6">
                  <c:v>8.3300718763934994E-2</c:v>
                </c:pt>
                <c:pt idx="7">
                  <c:v>8.3409779612498999E-2</c:v>
                </c:pt>
                <c:pt idx="8">
                  <c:v>8.4359734266120007E-2</c:v>
                </c:pt>
                <c:pt idx="9">
                  <c:v>7.5185495266733002E-2</c:v>
                </c:pt>
                <c:pt idx="10">
                  <c:v>7.9260276023307999E-2</c:v>
                </c:pt>
                <c:pt idx="11">
                  <c:v>8.3163496056308003E-2</c:v>
                </c:pt>
                <c:pt idx="12">
                  <c:v>8.3807618306579998E-2</c:v>
                </c:pt>
                <c:pt idx="13">
                  <c:v>8.2645132365311E-2</c:v>
                </c:pt>
                <c:pt idx="14">
                  <c:v>7.9011914776274006E-2</c:v>
                </c:pt>
                <c:pt idx="15">
                  <c:v>7.8021405190487003E-2</c:v>
                </c:pt>
                <c:pt idx="16">
                  <c:v>8.0151517650783002E-2</c:v>
                </c:pt>
                <c:pt idx="17">
                  <c:v>7.6328600711559003E-2</c:v>
                </c:pt>
                <c:pt idx="18">
                  <c:v>7.6207149662317994E-2</c:v>
                </c:pt>
                <c:pt idx="19">
                  <c:v>7.3529850445311004E-2</c:v>
                </c:pt>
                <c:pt idx="20">
                  <c:v>7.4054454436215E-2</c:v>
                </c:pt>
                <c:pt idx="21">
                  <c:v>7.5390142631533E-2</c:v>
                </c:pt>
                <c:pt idx="22">
                  <c:v>7.5851841949878998E-2</c:v>
                </c:pt>
                <c:pt idx="23">
                  <c:v>7.0318642485265995E-2</c:v>
                </c:pt>
              </c:numCache>
            </c:numRef>
          </c:val>
          <c:smooth val="0"/>
          <c:extLst>
            <c:ext xmlns:c16="http://schemas.microsoft.com/office/drawing/2014/chart" uri="{C3380CC4-5D6E-409C-BE32-E72D297353CC}">
              <c16:uniqueId val="{00000004-F8F5-4A71-A996-B1927A40B336}"/>
            </c:ext>
          </c:extLst>
        </c:ser>
        <c:ser>
          <c:idx val="2"/>
          <c:order val="2"/>
          <c:tx>
            <c:v>Alemania</c:v>
          </c:tx>
          <c:spPr>
            <a:ln w="28575">
              <a:solidFill>
                <a:srgbClr val="698335"/>
              </a:solidFill>
              <a:prstDash val="solid"/>
            </a:ln>
          </c:spPr>
          <c:marker>
            <c:symbol val="square"/>
            <c:size val="5"/>
            <c:spPr>
              <a:solidFill>
                <a:srgbClr val="698335"/>
              </a:solidFill>
              <a:ln>
                <a:noFill/>
              </a:ln>
            </c:spPr>
          </c:marker>
          <c:cat>
            <c:numRef>
              <c:f>'Datos Gráficos'!$B$39:$Y$39</c:f>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cat>
          <c:val>
            <c:numRef>
              <c:f>'Datos Gráficos'!$B$40:$Y$40</c:f>
              <c:numCache>
                <c:formatCode>0.0000</c:formatCode>
                <c:ptCount val="24"/>
                <c:pt idx="0">
                  <c:v>7.4779107835877004E-2</c:v>
                </c:pt>
                <c:pt idx="1">
                  <c:v>7.4093965625762995E-2</c:v>
                </c:pt>
                <c:pt idx="2">
                  <c:v>7.6656500083577994E-2</c:v>
                </c:pt>
                <c:pt idx="3">
                  <c:v>8.1061829152248993E-2</c:v>
                </c:pt>
                <c:pt idx="4">
                  <c:v>8.0245804131913998E-2</c:v>
                </c:pt>
                <c:pt idx="5">
                  <c:v>8.0719296963921994E-2</c:v>
                </c:pt>
                <c:pt idx="6">
                  <c:v>7.8197842454466995E-2</c:v>
                </c:pt>
                <c:pt idx="7">
                  <c:v>7.8520681728859995E-2</c:v>
                </c:pt>
                <c:pt idx="8">
                  <c:v>7.8445687641789996E-2</c:v>
                </c:pt>
                <c:pt idx="9">
                  <c:v>8.0985070964269004E-2</c:v>
                </c:pt>
                <c:pt idx="10">
                  <c:v>7.8708841305943994E-2</c:v>
                </c:pt>
                <c:pt idx="11">
                  <c:v>7.5906523632719006E-2</c:v>
                </c:pt>
                <c:pt idx="12">
                  <c:v>7.4842155981296996E-2</c:v>
                </c:pt>
                <c:pt idx="13">
                  <c:v>7.5244016503804995E-2</c:v>
                </c:pt>
                <c:pt idx="14">
                  <c:v>7.1409660930179003E-2</c:v>
                </c:pt>
                <c:pt idx="15">
                  <c:v>7.1339914691587E-2</c:v>
                </c:pt>
                <c:pt idx="16">
                  <c:v>6.9479593033030002E-2</c:v>
                </c:pt>
                <c:pt idx="17">
                  <c:v>6.7830291871656997E-2</c:v>
                </c:pt>
                <c:pt idx="18">
                  <c:v>6.6606328111541005E-2</c:v>
                </c:pt>
                <c:pt idx="19">
                  <c:v>6.5957666425729006E-2</c:v>
                </c:pt>
                <c:pt idx="20">
                  <c:v>6.8890440778327997E-2</c:v>
                </c:pt>
                <c:pt idx="21">
                  <c:v>6.7614269166925006E-2</c:v>
                </c:pt>
                <c:pt idx="22">
                  <c:v>6.5682812686113007E-2</c:v>
                </c:pt>
                <c:pt idx="23">
                  <c:v>6.1442290399382003E-2</c:v>
                </c:pt>
              </c:numCache>
            </c:numRef>
          </c:val>
          <c:smooth val="0"/>
          <c:extLst>
            <c:ext xmlns:c16="http://schemas.microsoft.com/office/drawing/2014/chart" uri="{C3380CC4-5D6E-409C-BE32-E72D297353CC}">
              <c16:uniqueId val="{00000006-F8F5-4A71-A996-B1927A40B336}"/>
            </c:ext>
          </c:extLst>
        </c:ser>
        <c:ser>
          <c:idx val="3"/>
          <c:order val="3"/>
          <c:tx>
            <c:v>Italia</c:v>
          </c:tx>
          <c:spPr>
            <a:ln w="28575">
              <a:solidFill>
                <a:srgbClr val="FFCC66"/>
              </a:solidFill>
              <a:prstDash val="solid"/>
            </a:ln>
          </c:spPr>
          <c:marker>
            <c:symbol val="diamond"/>
            <c:size val="7"/>
            <c:spPr>
              <a:solidFill>
                <a:srgbClr val="FFCC99"/>
              </a:solidFill>
              <a:ln>
                <a:noFill/>
              </a:ln>
            </c:spPr>
          </c:marker>
          <c:dPt>
            <c:idx val="18"/>
            <c:marker>
              <c:spPr>
                <a:solidFill>
                  <a:srgbClr val="FFCC66"/>
                </a:solidFill>
                <a:ln>
                  <a:noFill/>
                </a:ln>
              </c:spPr>
            </c:marker>
            <c:bubble3D val="0"/>
            <c:extLst>
              <c:ext xmlns:c16="http://schemas.microsoft.com/office/drawing/2014/chart" uri="{C3380CC4-5D6E-409C-BE32-E72D297353CC}">
                <c16:uniqueId val="{00000008-F8F5-4A71-A996-B1927A40B336}"/>
              </c:ext>
            </c:extLst>
          </c:dPt>
          <c:cat>
            <c:numRef>
              <c:f>'Datos Gráficos'!$B$39:$Y$39</c:f>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cat>
          <c:val>
            <c:numRef>
              <c:f>'Datos Gráficos'!$B$48:$Y$48</c:f>
              <c:numCache>
                <c:formatCode>0.0000</c:formatCode>
                <c:ptCount val="24"/>
                <c:pt idx="0">
                  <c:v>9.4560724096853996E-2</c:v>
                </c:pt>
                <c:pt idx="1">
                  <c:v>9.2224008328021995E-2</c:v>
                </c:pt>
                <c:pt idx="2">
                  <c:v>9.1935658387771999E-2</c:v>
                </c:pt>
                <c:pt idx="3">
                  <c:v>9.6936609262607998E-2</c:v>
                </c:pt>
                <c:pt idx="4">
                  <c:v>9.3261464611460995E-2</c:v>
                </c:pt>
                <c:pt idx="5">
                  <c:v>9.2180447438032997E-2</c:v>
                </c:pt>
                <c:pt idx="6">
                  <c:v>8.691981116493E-2</c:v>
                </c:pt>
                <c:pt idx="7">
                  <c:v>8.4787712485603003E-2</c:v>
                </c:pt>
                <c:pt idx="8">
                  <c:v>8.4110504311611003E-2</c:v>
                </c:pt>
                <c:pt idx="9">
                  <c:v>8.1926795254947005E-2</c:v>
                </c:pt>
                <c:pt idx="10">
                  <c:v>7.9981739259732995E-2</c:v>
                </c:pt>
                <c:pt idx="11">
                  <c:v>7.6621947183510994E-2</c:v>
                </c:pt>
                <c:pt idx="12">
                  <c:v>7.6918643227137998E-2</c:v>
                </c:pt>
                <c:pt idx="13">
                  <c:v>7.4826525371786995E-2</c:v>
                </c:pt>
                <c:pt idx="14">
                  <c:v>7.4729122345398996E-2</c:v>
                </c:pt>
                <c:pt idx="15">
                  <c:v>7.5460348441128006E-2</c:v>
                </c:pt>
                <c:pt idx="16">
                  <c:v>7.4117734261374996E-2</c:v>
                </c:pt>
                <c:pt idx="17">
                  <c:v>7.1425872536879001E-2</c:v>
                </c:pt>
                <c:pt idx="18">
                  <c:v>6.9748221724185003E-2</c:v>
                </c:pt>
                <c:pt idx="19">
                  <c:v>7.0117649086966993E-2</c:v>
                </c:pt>
                <c:pt idx="20">
                  <c:v>7.5556874930484005E-2</c:v>
                </c:pt>
                <c:pt idx="21">
                  <c:v>7.2118753752504997E-2</c:v>
                </c:pt>
                <c:pt idx="22">
                  <c:v>6.5009022404574998E-2</c:v>
                </c:pt>
                <c:pt idx="23">
                  <c:v>6.1783284237680001E-2</c:v>
                </c:pt>
              </c:numCache>
            </c:numRef>
          </c:val>
          <c:smooth val="0"/>
          <c:extLst>
            <c:ext xmlns:c16="http://schemas.microsoft.com/office/drawing/2014/chart" uri="{C3380CC4-5D6E-409C-BE32-E72D297353CC}">
              <c16:uniqueId val="{00000009-F8F5-4A71-A996-B1927A40B336}"/>
            </c:ext>
          </c:extLst>
        </c:ser>
        <c:ser>
          <c:idx val="5"/>
          <c:order val="4"/>
          <c:tx>
            <c:v>España</c:v>
          </c:tx>
          <c:spPr>
            <a:ln w="38100">
              <a:solidFill>
                <a:srgbClr val="FF0000"/>
              </a:solidFill>
              <a:prstDash val="solid"/>
            </a:ln>
          </c:spPr>
          <c:marker>
            <c:spPr>
              <a:solidFill>
                <a:srgbClr val="FF0000"/>
              </a:solidFill>
            </c:spPr>
          </c:marker>
          <c:cat>
            <c:numRef>
              <c:f>'Datos Gráficos'!$B$39:$Y$39</c:f>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cat>
          <c:val>
            <c:numRef>
              <c:f>'Datos Gráficos'!$B$43:$Y$43</c:f>
              <c:numCache>
                <c:formatCode>0.0000</c:formatCode>
                <c:ptCount val="24"/>
                <c:pt idx="0">
                  <c:v>0.10301362453933431</c:v>
                </c:pt>
                <c:pt idx="1">
                  <c:v>0.10490578549938635</c:v>
                </c:pt>
                <c:pt idx="2">
                  <c:v>0.10438246204586642</c:v>
                </c:pt>
                <c:pt idx="3">
                  <c:v>0.10928125380510335</c:v>
                </c:pt>
                <c:pt idx="4">
                  <c:v>0.11089061289878993</c:v>
                </c:pt>
                <c:pt idx="5">
                  <c:v>0.11175945545718344</c:v>
                </c:pt>
                <c:pt idx="6">
                  <c:v>8.911865100363317E-2</c:v>
                </c:pt>
                <c:pt idx="7">
                  <c:v>9.5404379202091452E-2</c:v>
                </c:pt>
                <c:pt idx="8">
                  <c:v>9.1047124834223794E-2</c:v>
                </c:pt>
                <c:pt idx="9">
                  <c:v>8.3378330819527835E-2</c:v>
                </c:pt>
                <c:pt idx="10">
                  <c:v>8.658492553902139E-2</c:v>
                </c:pt>
                <c:pt idx="11">
                  <c:v>8.9972424308628451E-2</c:v>
                </c:pt>
                <c:pt idx="12">
                  <c:v>9.3699008300809461E-2</c:v>
                </c:pt>
                <c:pt idx="13">
                  <c:v>9.7181462201292645E-2</c:v>
                </c:pt>
                <c:pt idx="14">
                  <c:v>9.4963506646607451E-2</c:v>
                </c:pt>
                <c:pt idx="15">
                  <c:v>9.1988948285975272E-2</c:v>
                </c:pt>
                <c:pt idx="16">
                  <c:v>9.4763234034539193E-2</c:v>
                </c:pt>
                <c:pt idx="17">
                  <c:v>9.361658511548665E-2</c:v>
                </c:pt>
                <c:pt idx="18">
                  <c:v>9.3191368322283905E-2</c:v>
                </c:pt>
                <c:pt idx="19">
                  <c:v>9.1075627365341166E-2</c:v>
                </c:pt>
                <c:pt idx="20">
                  <c:v>9.4289651057632706E-2</c:v>
                </c:pt>
                <c:pt idx="21">
                  <c:v>8.7435672716525345E-2</c:v>
                </c:pt>
                <c:pt idx="22">
                  <c:v>8.3663998801129291E-2</c:v>
                </c:pt>
                <c:pt idx="23">
                  <c:v>8.1774798714713048E-2</c:v>
                </c:pt>
              </c:numCache>
            </c:numRef>
          </c:val>
          <c:smooth val="0"/>
          <c:extLst>
            <c:ext xmlns:c16="http://schemas.microsoft.com/office/drawing/2014/chart" uri="{C3380CC4-5D6E-409C-BE32-E72D297353CC}">
              <c16:uniqueId val="{0000000B-F8F5-4A71-A996-B1927A40B336}"/>
            </c:ext>
          </c:extLst>
        </c:ser>
        <c:ser>
          <c:idx val="0"/>
          <c:order val="5"/>
          <c:tx>
            <c:v>Portugal</c:v>
          </c:tx>
          <c:spPr>
            <a:ln>
              <a:solidFill>
                <a:schemeClr val="accent6">
                  <a:lumMod val="60000"/>
                  <a:lumOff val="40000"/>
                </a:schemeClr>
              </a:solidFill>
              <a:prstDash val="sysDot"/>
            </a:ln>
          </c:spPr>
          <c:marker>
            <c:symbol val="none"/>
          </c:marker>
          <c:cat>
            <c:numRef>
              <c:f>'Datos Gráficos'!$B$39:$Y$39</c:f>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cat>
          <c:val>
            <c:numRef>
              <c:f>'Datos Gráficos'!$B$49:$Y$49</c:f>
              <c:numCache>
                <c:formatCode>0.0000</c:formatCode>
                <c:ptCount val="24"/>
                <c:pt idx="0">
                  <c:v>0.12093339104587</c:v>
                </c:pt>
                <c:pt idx="1">
                  <c:v>0.11601553713248999</c:v>
                </c:pt>
                <c:pt idx="2">
                  <c:v>0.10725995305025</c:v>
                </c:pt>
                <c:pt idx="3">
                  <c:v>0.10064243491798</c:v>
                </c:pt>
                <c:pt idx="4">
                  <c:v>9.9372616194363994E-2</c:v>
                </c:pt>
                <c:pt idx="5">
                  <c:v>0.10002699607128999</c:v>
                </c:pt>
                <c:pt idx="6">
                  <c:v>9.7110006056456005E-2</c:v>
                </c:pt>
                <c:pt idx="7">
                  <c:v>0.10150936966133001</c:v>
                </c:pt>
                <c:pt idx="8">
                  <c:v>9.1815951736940002E-2</c:v>
                </c:pt>
                <c:pt idx="9">
                  <c:v>0.10975971446683</c:v>
                </c:pt>
                <c:pt idx="10">
                  <c:v>7.4946637179313005E-2</c:v>
                </c:pt>
                <c:pt idx="11">
                  <c:v>0.10342696063397</c:v>
                </c:pt>
                <c:pt idx="12">
                  <c:v>0.12504264786052999</c:v>
                </c:pt>
                <c:pt idx="13">
                  <c:v>0.12348028306335999</c:v>
                </c:pt>
                <c:pt idx="14">
                  <c:v>0.13018163219119999</c:v>
                </c:pt>
                <c:pt idx="15">
                  <c:v>0.12804330314441001</c:v>
                </c:pt>
                <c:pt idx="16">
                  <c:v>0.13274286381268999</c:v>
                </c:pt>
                <c:pt idx="17">
                  <c:v>0.12381930641972</c:v>
                </c:pt>
                <c:pt idx="18">
                  <c:v>0.12375221867687999</c:v>
                </c:pt>
                <c:pt idx="19">
                  <c:v>0.12788076045155</c:v>
                </c:pt>
                <c:pt idx="20">
                  <c:v>0.15108535033383</c:v>
                </c:pt>
                <c:pt idx="21">
                  <c:v>0.14242451767132</c:v>
                </c:pt>
                <c:pt idx="22">
                  <c:v>0.1392773044775</c:v>
                </c:pt>
                <c:pt idx="23">
                  <c:v>0.13491047618071</c:v>
                </c:pt>
              </c:numCache>
            </c:numRef>
          </c:val>
          <c:smooth val="0"/>
          <c:extLst>
            <c:ext xmlns:c16="http://schemas.microsoft.com/office/drawing/2014/chart" uri="{C3380CC4-5D6E-409C-BE32-E72D297353CC}">
              <c16:uniqueId val="{0000000D-F8F5-4A71-A996-B1927A40B336}"/>
            </c:ext>
          </c:extLst>
        </c:ser>
        <c:ser>
          <c:idx val="4"/>
          <c:order val="6"/>
          <c:tx>
            <c:v>Bélgica</c:v>
          </c:tx>
          <c:spPr>
            <a:ln>
              <a:solidFill>
                <a:srgbClr val="B9CDE5"/>
              </a:solidFill>
            </a:ln>
          </c:spPr>
          <c:marker>
            <c:symbol val="triangle"/>
            <c:size val="5"/>
            <c:spPr>
              <a:ln>
                <a:noFill/>
              </a:ln>
            </c:spPr>
          </c:marker>
          <c:cat>
            <c:numRef>
              <c:f>'Datos Gráficos'!$B$39:$Y$39</c:f>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cat>
          <c:val>
            <c:numRef>
              <c:f>'Datos Gráficos'!$B$42:$Y$42</c:f>
              <c:numCache>
                <c:formatCode>0.0000</c:formatCode>
                <c:ptCount val="24"/>
                <c:pt idx="0">
                  <c:v>0.16284479957806999</c:v>
                </c:pt>
                <c:pt idx="1">
                  <c:v>0.17405515696539001</c:v>
                </c:pt>
                <c:pt idx="2">
                  <c:v>0.15832296468651999</c:v>
                </c:pt>
                <c:pt idx="3">
                  <c:v>0.15839711089870001</c:v>
                </c:pt>
                <c:pt idx="4">
                  <c:v>0.13992643308173999</c:v>
                </c:pt>
                <c:pt idx="5">
                  <c:v>0.13703840057267</c:v>
                </c:pt>
                <c:pt idx="6">
                  <c:v>0.13723429903468001</c:v>
                </c:pt>
                <c:pt idx="7">
                  <c:v>0.12463128232266001</c:v>
                </c:pt>
                <c:pt idx="8">
                  <c:v>0.12471031657105</c:v>
                </c:pt>
                <c:pt idx="9">
                  <c:v>0.11528409305991</c:v>
                </c:pt>
                <c:pt idx="10">
                  <c:v>0.12669358824606999</c:v>
                </c:pt>
                <c:pt idx="11">
                  <c:v>0.12106375084927</c:v>
                </c:pt>
                <c:pt idx="12">
                  <c:v>0.12277228814849001</c:v>
                </c:pt>
                <c:pt idx="13">
                  <c:v>0.12347985069901</c:v>
                </c:pt>
                <c:pt idx="14">
                  <c:v>0.11844574239179</c:v>
                </c:pt>
                <c:pt idx="15">
                  <c:v>0.11795778951921</c:v>
                </c:pt>
                <c:pt idx="16">
                  <c:v>0.11970140198868</c:v>
                </c:pt>
                <c:pt idx="17">
                  <c:v>0.11993386496286999</c:v>
                </c:pt>
                <c:pt idx="18">
                  <c:v>0.12254575863864001</c:v>
                </c:pt>
                <c:pt idx="19">
                  <c:v>0.12125034949741</c:v>
                </c:pt>
                <c:pt idx="20">
                  <c:v>0.12166412903038</c:v>
                </c:pt>
                <c:pt idx="21">
                  <c:v>0.12909921585223999</c:v>
                </c:pt>
                <c:pt idx="22">
                  <c:v>0.11283383456502</c:v>
                </c:pt>
                <c:pt idx="23">
                  <c:v>0.10721353100149</c:v>
                </c:pt>
              </c:numCache>
            </c:numRef>
          </c:val>
          <c:smooth val="0"/>
          <c:extLst>
            <c:ext xmlns:c16="http://schemas.microsoft.com/office/drawing/2014/chart" uri="{C3380CC4-5D6E-409C-BE32-E72D297353CC}">
              <c16:uniqueId val="{0000000F-F8F5-4A71-A996-B1927A40B336}"/>
            </c:ext>
          </c:extLst>
        </c:ser>
        <c:ser>
          <c:idx val="6"/>
          <c:order val="7"/>
          <c:tx>
            <c:v>Holanda</c:v>
          </c:tx>
          <c:spPr>
            <a:ln>
              <a:solidFill>
                <a:srgbClr val="C4BD97"/>
              </a:solidFill>
            </a:ln>
          </c:spPr>
          <c:marker>
            <c:symbol val="star"/>
            <c:size val="6"/>
            <c:spPr>
              <a:solidFill>
                <a:srgbClr val="C4BD97"/>
              </a:solidFill>
              <a:ln>
                <a:noFill/>
              </a:ln>
            </c:spPr>
          </c:marker>
          <c:cat>
            <c:numRef>
              <c:f>'Datos Gráficos'!$B$39:$Y$39</c:f>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cat>
          <c:val>
            <c:numRef>
              <c:f>'Datos Gráficos'!$B$46:$Y$46</c:f>
              <c:numCache>
                <c:formatCode>0.0000</c:formatCode>
                <c:ptCount val="24"/>
                <c:pt idx="0">
                  <c:v>0.13495070788068</c:v>
                </c:pt>
                <c:pt idx="1">
                  <c:v>0.13152854028145999</c:v>
                </c:pt>
                <c:pt idx="2">
                  <c:v>0.13470784098279001</c:v>
                </c:pt>
                <c:pt idx="3">
                  <c:v>0.13802596308883999</c:v>
                </c:pt>
                <c:pt idx="4">
                  <c:v>0.13587475519876999</c:v>
                </c:pt>
                <c:pt idx="5">
                  <c:v>0.13215692598653001</c:v>
                </c:pt>
                <c:pt idx="6">
                  <c:v>0.12613306046403</c:v>
                </c:pt>
                <c:pt idx="7">
                  <c:v>0.12162420344218</c:v>
                </c:pt>
                <c:pt idx="8">
                  <c:v>0.11452041862631</c:v>
                </c:pt>
                <c:pt idx="9">
                  <c:v>0.1125665352016</c:v>
                </c:pt>
                <c:pt idx="10">
                  <c:v>0.11942296238404</c:v>
                </c:pt>
                <c:pt idx="11">
                  <c:v>0.11300904200202</c:v>
                </c:pt>
                <c:pt idx="12">
                  <c:v>0.11399633118183999</c:v>
                </c:pt>
                <c:pt idx="13">
                  <c:v>0.11187127702879</c:v>
                </c:pt>
                <c:pt idx="14">
                  <c:v>0.11041517299544</c:v>
                </c:pt>
                <c:pt idx="15">
                  <c:v>0.11061603798682</c:v>
                </c:pt>
                <c:pt idx="16">
                  <c:v>0.11269980407641</c:v>
                </c:pt>
                <c:pt idx="17">
                  <c:v>0.10695792464771001</c:v>
                </c:pt>
                <c:pt idx="18">
                  <c:v>0.10285855998919</c:v>
                </c:pt>
                <c:pt idx="19">
                  <c:v>9.8323518496942999E-2</c:v>
                </c:pt>
                <c:pt idx="20">
                  <c:v>0.10022160502198001</c:v>
                </c:pt>
                <c:pt idx="21">
                  <c:v>9.3159286677558004E-2</c:v>
                </c:pt>
                <c:pt idx="22">
                  <c:v>8.2602070146579998E-2</c:v>
                </c:pt>
                <c:pt idx="23">
                  <c:v>8.0785536394312005E-2</c:v>
                </c:pt>
              </c:numCache>
            </c:numRef>
          </c:val>
          <c:smooth val="0"/>
          <c:extLst>
            <c:ext xmlns:c16="http://schemas.microsoft.com/office/drawing/2014/chart" uri="{C3380CC4-5D6E-409C-BE32-E72D297353CC}">
              <c16:uniqueId val="{00000011-F8F5-4A71-A996-B1927A40B336}"/>
            </c:ext>
          </c:extLst>
        </c:ser>
        <c:ser>
          <c:idx val="7"/>
          <c:order val="8"/>
          <c:tx>
            <c:v>Austria</c:v>
          </c:tx>
          <c:spPr>
            <a:ln>
              <a:solidFill>
                <a:srgbClr val="92D050"/>
              </a:solidFill>
            </a:ln>
          </c:spPr>
          <c:marker>
            <c:symbol val="plus"/>
            <c:size val="5"/>
            <c:spPr>
              <a:ln>
                <a:solidFill>
                  <a:srgbClr val="92D050"/>
                </a:solidFill>
                <a:prstDash val="sysDash"/>
              </a:ln>
            </c:spPr>
          </c:marker>
          <c:cat>
            <c:numRef>
              <c:f>'Datos Gráficos'!$B$39:$Y$39</c:f>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cat>
          <c:val>
            <c:numRef>
              <c:f>'Datos Gráficos'!$B$41:$Y$41</c:f>
              <c:numCache>
                <c:formatCode>0.0000</c:formatCode>
                <c:ptCount val="24"/>
                <c:pt idx="0">
                  <c:v>7.9913197105186004E-2</c:v>
                </c:pt>
                <c:pt idx="1">
                  <c:v>8.1013687404765999E-2</c:v>
                </c:pt>
                <c:pt idx="2">
                  <c:v>8.1359181963522001E-2</c:v>
                </c:pt>
                <c:pt idx="3">
                  <c:v>8.4378069374659997E-2</c:v>
                </c:pt>
                <c:pt idx="4">
                  <c:v>8.6379285404306005E-2</c:v>
                </c:pt>
                <c:pt idx="5">
                  <c:v>8.8577449459468993E-2</c:v>
                </c:pt>
                <c:pt idx="6">
                  <c:v>8.7357283284066001E-2</c:v>
                </c:pt>
                <c:pt idx="7">
                  <c:v>8.4445161892013995E-2</c:v>
                </c:pt>
                <c:pt idx="8">
                  <c:v>8.3460696118101002E-2</c:v>
                </c:pt>
                <c:pt idx="9">
                  <c:v>9.0453808471347E-2</c:v>
                </c:pt>
                <c:pt idx="10">
                  <c:v>9.3574085752486005E-2</c:v>
                </c:pt>
                <c:pt idx="11">
                  <c:v>9.0733569570281003E-2</c:v>
                </c:pt>
                <c:pt idx="12">
                  <c:v>9.0345273713510005E-2</c:v>
                </c:pt>
                <c:pt idx="13">
                  <c:v>8.7873993862881E-2</c:v>
                </c:pt>
                <c:pt idx="14">
                  <c:v>8.5821605748636995E-2</c:v>
                </c:pt>
                <c:pt idx="15">
                  <c:v>8.6130574545051006E-2</c:v>
                </c:pt>
                <c:pt idx="16">
                  <c:v>8.6037593042544006E-2</c:v>
                </c:pt>
                <c:pt idx="17">
                  <c:v>8.3562979405758006E-2</c:v>
                </c:pt>
                <c:pt idx="18">
                  <c:v>8.0260326156585002E-2</c:v>
                </c:pt>
                <c:pt idx="19">
                  <c:v>7.9573745685618993E-2</c:v>
                </c:pt>
                <c:pt idx="20">
                  <c:v>8.1283845173182004E-2</c:v>
                </c:pt>
                <c:pt idx="21">
                  <c:v>7.8816368284108998E-2</c:v>
                </c:pt>
                <c:pt idx="22">
                  <c:v>7.5739922972269003E-2</c:v>
                </c:pt>
                <c:pt idx="23">
                  <c:v>7.1514117106940001E-2</c:v>
                </c:pt>
              </c:numCache>
            </c:numRef>
          </c:val>
          <c:smooth val="0"/>
          <c:extLst>
            <c:ext xmlns:c16="http://schemas.microsoft.com/office/drawing/2014/chart" uri="{C3380CC4-5D6E-409C-BE32-E72D297353CC}">
              <c16:uniqueId val="{00000013-F8F5-4A71-A996-B1927A40B336}"/>
            </c:ext>
          </c:extLst>
        </c:ser>
        <c:ser>
          <c:idx val="9"/>
          <c:order val="9"/>
          <c:tx>
            <c:v>Suecia</c:v>
          </c:tx>
          <c:spPr>
            <a:ln w="22225">
              <a:solidFill>
                <a:srgbClr val="99FF99"/>
              </a:solidFill>
              <a:prstDash val="solid"/>
            </a:ln>
            <a:effectLst/>
          </c:spPr>
          <c:marker>
            <c:symbol val="dot"/>
            <c:size val="8"/>
            <c:spPr>
              <a:solidFill>
                <a:srgbClr val="99FF99"/>
              </a:solidFill>
              <a:ln>
                <a:solidFill>
                  <a:srgbClr val="99FF99"/>
                </a:solidFill>
              </a:ln>
            </c:spPr>
          </c:marker>
          <c:cat>
            <c:numRef>
              <c:f>'Datos Gráficos'!$B$39:$Y$39</c:f>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cat>
          <c:val>
            <c:numRef>
              <c:f>'Datos Gráficos'!$B$50:$Y$50</c:f>
              <c:numCache>
                <c:formatCode>0.0000</c:formatCode>
                <c:ptCount val="24"/>
                <c:pt idx="0">
                  <c:v>0.15226109924235001</c:v>
                </c:pt>
                <c:pt idx="1">
                  <c:v>0.13969753081729999</c:v>
                </c:pt>
                <c:pt idx="2">
                  <c:v>0.13414552627348</c:v>
                </c:pt>
                <c:pt idx="3">
                  <c:v>0.13388849365991001</c:v>
                </c:pt>
                <c:pt idx="4">
                  <c:v>0.12696698384315999</c:v>
                </c:pt>
                <c:pt idx="5">
                  <c:v>0.12332352384783</c:v>
                </c:pt>
                <c:pt idx="6">
                  <c:v>0.12072201193276</c:v>
                </c:pt>
                <c:pt idx="7">
                  <c:v>0.11578181807429</c:v>
                </c:pt>
                <c:pt idx="8">
                  <c:v>0.11839959385984999</c:v>
                </c:pt>
                <c:pt idx="9">
                  <c:v>0.12805806042925</c:v>
                </c:pt>
                <c:pt idx="10">
                  <c:v>0.12068924558702999</c:v>
                </c:pt>
                <c:pt idx="11">
                  <c:v>0.11175693934687</c:v>
                </c:pt>
                <c:pt idx="12">
                  <c:v>0.11450305348252</c:v>
                </c:pt>
                <c:pt idx="13">
                  <c:v>0.11751772277398</c:v>
                </c:pt>
                <c:pt idx="14">
                  <c:v>0.11531075000172999</c:v>
                </c:pt>
                <c:pt idx="15">
                  <c:v>0.11036879955709</c:v>
                </c:pt>
                <c:pt idx="16">
                  <c:v>0.11013226848729001</c:v>
                </c:pt>
                <c:pt idx="17">
                  <c:v>0.1075668581055</c:v>
                </c:pt>
                <c:pt idx="18">
                  <c:v>0.10581329645147</c:v>
                </c:pt>
                <c:pt idx="19">
                  <c:v>0.10268722715421</c:v>
                </c:pt>
                <c:pt idx="20">
                  <c:v>0.10609134218037999</c:v>
                </c:pt>
                <c:pt idx="21">
                  <c:v>9.6065926485828998E-2</c:v>
                </c:pt>
                <c:pt idx="22">
                  <c:v>9.3473306821389004E-2</c:v>
                </c:pt>
                <c:pt idx="23">
                  <c:v>9.7359340462121996E-2</c:v>
                </c:pt>
              </c:numCache>
            </c:numRef>
          </c:val>
          <c:smooth val="0"/>
          <c:extLst>
            <c:ext xmlns:c16="http://schemas.microsoft.com/office/drawing/2014/chart" uri="{C3380CC4-5D6E-409C-BE32-E72D297353CC}">
              <c16:uniqueId val="{00000014-F8F5-4A71-A996-B1927A40B336}"/>
            </c:ext>
          </c:extLst>
        </c:ser>
        <c:dLbls>
          <c:showLegendKey val="0"/>
          <c:showVal val="0"/>
          <c:showCatName val="0"/>
          <c:showSerName val="0"/>
          <c:showPercent val="0"/>
          <c:showBubbleSize val="0"/>
        </c:dLbls>
        <c:marker val="1"/>
        <c:smooth val="0"/>
        <c:axId val="427771392"/>
        <c:axId val="427772928"/>
      </c:lineChart>
      <c:catAx>
        <c:axId val="427771392"/>
        <c:scaling>
          <c:orientation val="minMax"/>
        </c:scaling>
        <c:delete val="0"/>
        <c:axPos val="b"/>
        <c:numFmt formatCode="General" sourceLinked="1"/>
        <c:majorTickMark val="out"/>
        <c:minorTickMark val="none"/>
        <c:tickLblPos val="nextTo"/>
        <c:spPr>
          <a:ln w="3175">
            <a:solidFill>
              <a:srgbClr val="808080"/>
            </a:solidFill>
            <a:prstDash val="solid"/>
          </a:ln>
        </c:spPr>
        <c:txPr>
          <a:bodyPr rot="0" vert="horz"/>
          <a:lstStyle/>
          <a:p>
            <a:pPr>
              <a:defRPr sz="1050"/>
            </a:pPr>
            <a:endParaRPr lang="es-ES"/>
          </a:p>
        </c:txPr>
        <c:crossAx val="427772928"/>
        <c:crosses val="autoZero"/>
        <c:auto val="1"/>
        <c:lblAlgn val="ctr"/>
        <c:lblOffset val="100"/>
        <c:tickLblSkip val="1"/>
        <c:tickMarkSkip val="1"/>
        <c:noMultiLvlLbl val="0"/>
      </c:catAx>
      <c:valAx>
        <c:axId val="427772928"/>
        <c:scaling>
          <c:orientation val="minMax"/>
          <c:max val="0.18000000000000002"/>
          <c:min val="4.0000000000000008E-2"/>
        </c:scaling>
        <c:delete val="0"/>
        <c:axPos val="l"/>
        <c:majorGridlines>
          <c:spPr>
            <a:ln w="3175">
              <a:solidFill>
                <a:schemeClr val="bg1">
                  <a:lumMod val="85000"/>
                </a:schemeClr>
              </a:solidFill>
              <a:prstDash val="sysDot"/>
            </a:ln>
          </c:spPr>
        </c:majorGridlines>
        <c:title>
          <c:tx>
            <c:rich>
              <a:bodyPr rot="-5400000" vert="horz"/>
              <a:lstStyle/>
              <a:p>
                <a:pPr algn="ctr">
                  <a:defRPr sz="1050"/>
                </a:pPr>
                <a:r>
                  <a:rPr lang="es-ES" sz="1050"/>
                  <a:t>kep/€2015</a:t>
                </a:r>
              </a:p>
            </c:rich>
          </c:tx>
          <c:layout>
            <c:manualLayout>
              <c:xMode val="edge"/>
              <c:yMode val="edge"/>
              <c:x val="0"/>
              <c:y val="3.2371953505811769E-2"/>
            </c:manualLayout>
          </c:layout>
          <c:overlay val="0"/>
          <c:spPr>
            <a:noFill/>
            <a:ln w="25400">
              <a:noFill/>
            </a:ln>
          </c:spPr>
        </c:title>
        <c:numFmt formatCode="0.000" sourceLinked="0"/>
        <c:majorTickMark val="out"/>
        <c:minorTickMark val="none"/>
        <c:tickLblPos val="nextTo"/>
        <c:spPr>
          <a:ln w="3175">
            <a:solidFill>
              <a:srgbClr val="808080"/>
            </a:solidFill>
            <a:prstDash val="solid"/>
          </a:ln>
        </c:spPr>
        <c:txPr>
          <a:bodyPr rot="0" vert="horz"/>
          <a:lstStyle/>
          <a:p>
            <a:pPr>
              <a:defRPr sz="1050"/>
            </a:pPr>
            <a:endParaRPr lang="es-ES"/>
          </a:p>
        </c:txPr>
        <c:crossAx val="427771392"/>
        <c:crosses val="autoZero"/>
        <c:crossBetween val="between"/>
        <c:majorUnit val="2.0000000000000004E-2"/>
        <c:minorUnit val="1.5000000000000003E-2"/>
      </c:valAx>
      <c:spPr>
        <a:noFill/>
        <a:ln w="12700">
          <a:solidFill>
            <a:schemeClr val="bg1">
              <a:lumMod val="75000"/>
            </a:schemeClr>
          </a:solidFill>
          <a:prstDash val="solid"/>
        </a:ln>
      </c:spPr>
    </c:plotArea>
    <c:legend>
      <c:legendPos val="b"/>
      <c:layout>
        <c:manualLayout>
          <c:xMode val="edge"/>
          <c:yMode val="edge"/>
          <c:x val="7.3048511826368137E-2"/>
          <c:y val="0.91825887105102455"/>
          <c:w val="0.89529765658194382"/>
          <c:h val="7.9543205225619834E-2"/>
        </c:manualLayout>
      </c:layout>
      <c:overlay val="0"/>
      <c:txPr>
        <a:bodyPr/>
        <a:lstStyle/>
        <a:p>
          <a:pPr>
            <a:defRPr sz="1050"/>
          </a:pPr>
          <a:endParaRPr lang="es-ES"/>
        </a:p>
      </c:txPr>
    </c:legend>
    <c:plotVisOnly val="1"/>
    <c:dispBlanksAs val="gap"/>
    <c:showDLblsOverMax val="0"/>
  </c:chart>
  <c:spPr>
    <a:noFill/>
    <a:ln w="9525">
      <a:solidFill>
        <a:schemeClr val="bg1">
          <a:lumMod val="85000"/>
        </a:schemeClr>
      </a:solidFill>
    </a:ln>
  </c:spPr>
  <c:txPr>
    <a:bodyPr/>
    <a:lstStyle/>
    <a:p>
      <a:pPr>
        <a:defRPr lang="en-US" sz="1200" b="1" i="0" u="none" strike="noStrike" kern="1200" baseline="0">
          <a:solidFill>
            <a:srgbClr val="000000"/>
          </a:solidFill>
          <a:latin typeface="Calibri"/>
          <a:ea typeface="Calibri"/>
          <a:cs typeface="Calibri"/>
        </a:defRPr>
      </a:pPr>
      <a:endParaRPr lang="es-E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540519242108483E-2"/>
          <c:y val="3.5466826031260092E-2"/>
          <c:w val="0.90630046292537003"/>
          <c:h val="0.80166706770661478"/>
        </c:manualLayout>
      </c:layout>
      <c:lineChart>
        <c:grouping val="standard"/>
        <c:varyColors val="0"/>
        <c:ser>
          <c:idx val="8"/>
          <c:order val="0"/>
          <c:tx>
            <c:v>UE</c:v>
          </c:tx>
          <c:spPr>
            <a:ln w="38100">
              <a:solidFill>
                <a:srgbClr val="002060"/>
              </a:solidFill>
              <a:prstDash val="solid"/>
            </a:ln>
          </c:spPr>
          <c:marker>
            <c:symbol val="diamond"/>
            <c:size val="10"/>
            <c:spPr>
              <a:solidFill>
                <a:srgbClr val="002060"/>
              </a:solidFill>
              <a:ln>
                <a:noFill/>
              </a:ln>
            </c:spPr>
          </c:marker>
          <c:cat>
            <c:numRef>
              <c:f>'Datos Gráficos'!$B$55:$Y$55</c:f>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cat>
          <c:val>
            <c:numRef>
              <c:f>'Datos Gráficos'!$B$66:$Y$66</c:f>
              <c:numCache>
                <c:formatCode>0.0000</c:formatCode>
                <c:ptCount val="24"/>
                <c:pt idx="0">
                  <c:v>2.5709293921755E-2</c:v>
                </c:pt>
                <c:pt idx="1">
                  <c:v>2.5677671709541001E-2</c:v>
                </c:pt>
                <c:pt idx="2">
                  <c:v>2.5655799556868999E-2</c:v>
                </c:pt>
                <c:pt idx="3">
                  <c:v>2.5899646287088001E-2</c:v>
                </c:pt>
                <c:pt idx="4">
                  <c:v>2.5876157669753E-2</c:v>
                </c:pt>
                <c:pt idx="5" formatCode="0.00000">
                  <c:v>2.544902140475E-2</c:v>
                </c:pt>
                <c:pt idx="6" formatCode="0.00000">
                  <c:v>2.5061766616143E-2</c:v>
                </c:pt>
                <c:pt idx="7" formatCode="0.00000">
                  <c:v>2.470137260915E-2</c:v>
                </c:pt>
                <c:pt idx="8" formatCode="0.00000">
                  <c:v>2.4198652627879999E-2</c:v>
                </c:pt>
                <c:pt idx="9" formatCode="0.00000">
                  <c:v>2.4637826328296E-2</c:v>
                </c:pt>
                <c:pt idx="10" formatCode="0.00000">
                  <c:v>2.4066797340831E-2</c:v>
                </c:pt>
                <c:pt idx="11" formatCode="0.00000">
                  <c:v>2.3670005920733001E-2</c:v>
                </c:pt>
                <c:pt idx="12" formatCode="0.00000">
                  <c:v>2.3017635793413E-2</c:v>
                </c:pt>
                <c:pt idx="13" formatCode="0.00000">
                  <c:v>2.2696796522817E-2</c:v>
                </c:pt>
                <c:pt idx="14" formatCode="0.00000">
                  <c:v>2.2598396936377999E-2</c:v>
                </c:pt>
                <c:pt idx="15" formatCode="0.00000">
                  <c:v>2.2322517875316999E-2</c:v>
                </c:pt>
                <c:pt idx="16" formatCode="0.00000">
                  <c:v>2.2400801805757001E-2</c:v>
                </c:pt>
                <c:pt idx="17" formatCode="0.00000">
                  <c:v>2.2239152583422E-2</c:v>
                </c:pt>
                <c:pt idx="18" formatCode="0.00000">
                  <c:v>2.2118744058172001E-2</c:v>
                </c:pt>
                <c:pt idx="19" formatCode="0.00000">
                  <c:v>2.1901586932771999E-2</c:v>
                </c:pt>
                <c:pt idx="20" formatCode="0.00000">
                  <c:v>2.0233264988222002E-2</c:v>
                </c:pt>
                <c:pt idx="21" formatCode="0.00000">
                  <c:v>2.0599747616346999E-2</c:v>
                </c:pt>
                <c:pt idx="22" formatCode="0.00000">
                  <c:v>2.0474771066309998E-2</c:v>
                </c:pt>
                <c:pt idx="23" formatCode="0.00000">
                  <c:v>2.03085135774E-2</c:v>
                </c:pt>
              </c:numCache>
            </c:numRef>
          </c:val>
          <c:smooth val="0"/>
          <c:extLst>
            <c:ext xmlns:c16="http://schemas.microsoft.com/office/drawing/2014/chart" uri="{C3380CC4-5D6E-409C-BE32-E72D297353CC}">
              <c16:uniqueId val="{00000003-EE70-454C-BF17-2451A08025C6}"/>
            </c:ext>
          </c:extLst>
        </c:ser>
        <c:ser>
          <c:idx val="1"/>
          <c:order val="1"/>
          <c:tx>
            <c:v>Francia</c:v>
          </c:tx>
          <c:spPr>
            <a:ln w="31750">
              <a:solidFill>
                <a:srgbClr val="D4A044">
                  <a:alpha val="96863"/>
                </a:srgbClr>
              </a:solidFill>
              <a:prstDash val="solid"/>
            </a:ln>
          </c:spPr>
          <c:marker>
            <c:symbol val="star"/>
            <c:size val="5"/>
            <c:spPr>
              <a:noFill/>
              <a:ln w="15875">
                <a:solidFill>
                  <a:srgbClr val="D4A044"/>
                </a:solidFill>
              </a:ln>
            </c:spPr>
          </c:marker>
          <c:cat>
            <c:numRef>
              <c:f>'Datos Gráficos'!$B$55:$Y$55</c:f>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cat>
          <c:val>
            <c:numRef>
              <c:f>'Datos Gráficos'!$B$60:$Y$60</c:f>
              <c:numCache>
                <c:formatCode>0.0000</c:formatCode>
                <c:ptCount val="24"/>
                <c:pt idx="0">
                  <c:v>2.4886075098718999E-2</c:v>
                </c:pt>
                <c:pt idx="1">
                  <c:v>2.4700826329355999E-2</c:v>
                </c:pt>
                <c:pt idx="2">
                  <c:v>2.4388303298954001E-2</c:v>
                </c:pt>
                <c:pt idx="3">
                  <c:v>2.3920819960216E-2</c:v>
                </c:pt>
                <c:pt idx="4">
                  <c:v>2.3294506740688999E-2</c:v>
                </c:pt>
                <c:pt idx="5" formatCode="0.00000">
                  <c:v>2.2558950736988E-2</c:v>
                </c:pt>
                <c:pt idx="6" formatCode="0.00000">
                  <c:v>2.2059943942236999E-2</c:v>
                </c:pt>
                <c:pt idx="7" formatCode="0.00000">
                  <c:v>2.1700300044804999E-2</c:v>
                </c:pt>
                <c:pt idx="8" formatCode="0.00000">
                  <c:v>2.1106513628536001E-2</c:v>
                </c:pt>
                <c:pt idx="9" formatCode="0.00000">
                  <c:v>2.1540614559377998E-2</c:v>
                </c:pt>
                <c:pt idx="10" formatCode="0.00000">
                  <c:v>2.1127925402514999E-2</c:v>
                </c:pt>
                <c:pt idx="11" formatCode="0.00000">
                  <c:v>2.1936049118314E-2</c:v>
                </c:pt>
                <c:pt idx="12" formatCode="0.00000">
                  <c:v>2.1622759426692999E-2</c:v>
                </c:pt>
                <c:pt idx="13" formatCode="0.00000">
                  <c:v>2.137960216919E-2</c:v>
                </c:pt>
                <c:pt idx="14" formatCode="0.00000">
                  <c:v>2.1154411112271999E-2</c:v>
                </c:pt>
                <c:pt idx="15" formatCode="0.00000">
                  <c:v>2.1181899739509999E-2</c:v>
                </c:pt>
                <c:pt idx="16" formatCode="0.00000">
                  <c:v>2.1038911393861E-2</c:v>
                </c:pt>
                <c:pt idx="17" formatCode="0.00000">
                  <c:v>2.0729827961444E-2</c:v>
                </c:pt>
                <c:pt idx="18" formatCode="0.00000">
                  <c:v>2.0063863656554E-2</c:v>
                </c:pt>
                <c:pt idx="19" formatCode="0.00000">
                  <c:v>1.9557926086483001E-2</c:v>
                </c:pt>
                <c:pt idx="20" formatCode="0.00000">
                  <c:v>1.7780842830770999E-2</c:v>
                </c:pt>
                <c:pt idx="21" formatCode="0.00000">
                  <c:v>1.8937918079631001E-2</c:v>
                </c:pt>
                <c:pt idx="22" formatCode="0.00000">
                  <c:v>1.9098470696910001E-2</c:v>
                </c:pt>
                <c:pt idx="23" formatCode="0.00000">
                  <c:v>1.8502093552795001E-2</c:v>
                </c:pt>
              </c:numCache>
            </c:numRef>
          </c:val>
          <c:smooth val="0"/>
          <c:extLst>
            <c:ext xmlns:c16="http://schemas.microsoft.com/office/drawing/2014/chart" uri="{C3380CC4-5D6E-409C-BE32-E72D297353CC}">
              <c16:uniqueId val="{00000005-EE70-454C-BF17-2451A08025C6}"/>
            </c:ext>
          </c:extLst>
        </c:ser>
        <c:ser>
          <c:idx val="2"/>
          <c:order val="2"/>
          <c:tx>
            <c:v>Alemania</c:v>
          </c:tx>
          <c:spPr>
            <a:ln w="28575">
              <a:solidFill>
                <a:srgbClr val="698335"/>
              </a:solidFill>
              <a:prstDash val="solid"/>
            </a:ln>
          </c:spPr>
          <c:marker>
            <c:symbol val="square"/>
            <c:size val="5"/>
            <c:spPr>
              <a:solidFill>
                <a:srgbClr val="698335"/>
              </a:solidFill>
              <a:ln>
                <a:noFill/>
              </a:ln>
            </c:spPr>
          </c:marker>
          <c:cat>
            <c:numRef>
              <c:f>'Datos Gráficos'!$B$55:$Y$55</c:f>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cat>
          <c:val>
            <c:numRef>
              <c:f>'Datos Gráficos'!$B$56:$Y$56</c:f>
              <c:numCache>
                <c:formatCode>0.0000</c:formatCode>
                <c:ptCount val="24"/>
                <c:pt idx="0">
                  <c:v>2.292583109722E-2</c:v>
                </c:pt>
                <c:pt idx="1">
                  <c:v>2.2106273309727E-2</c:v>
                </c:pt>
                <c:pt idx="2">
                  <c:v>2.1908824332891999E-2</c:v>
                </c:pt>
                <c:pt idx="3">
                  <c:v>2.1726406813740998E-2</c:v>
                </c:pt>
                <c:pt idx="4">
                  <c:v>2.1529354182276E-2</c:v>
                </c:pt>
                <c:pt idx="5" formatCode="0.00000">
                  <c:v>2.0639644312231999E-2</c:v>
                </c:pt>
                <c:pt idx="6" formatCode="0.00000">
                  <c:v>2.0124063007058001E-2</c:v>
                </c:pt>
                <c:pt idx="7" formatCode="0.00000">
                  <c:v>1.9092066203555001E-2</c:v>
                </c:pt>
                <c:pt idx="8" formatCode="0.00000">
                  <c:v>1.8633629893425999E-2</c:v>
                </c:pt>
                <c:pt idx="9" formatCode="0.00000">
                  <c:v>1.9398049952942999E-2</c:v>
                </c:pt>
                <c:pt idx="10" formatCode="0.00000">
                  <c:v>1.8841849558566999E-2</c:v>
                </c:pt>
                <c:pt idx="11" formatCode="0.00000">
                  <c:v>1.8326380590395E-2</c:v>
                </c:pt>
                <c:pt idx="12" formatCode="0.00000">
                  <c:v>1.8104579959091E-2</c:v>
                </c:pt>
                <c:pt idx="13" formatCode="0.00000">
                  <c:v>1.8365248835071998E-2</c:v>
                </c:pt>
                <c:pt idx="14" formatCode="0.00000">
                  <c:v>1.8370110191402E-2</c:v>
                </c:pt>
                <c:pt idx="15" formatCode="0.00000">
                  <c:v>1.7968606773177E-2</c:v>
                </c:pt>
                <c:pt idx="16" formatCode="0.00000">
                  <c:v>1.8010222926523999E-2</c:v>
                </c:pt>
                <c:pt idx="17" formatCode="0.00000">
                  <c:v>1.7745208247066002E-2</c:v>
                </c:pt>
                <c:pt idx="18" formatCode="0.00000">
                  <c:v>1.7867238447612999E-2</c:v>
                </c:pt>
                <c:pt idx="19" formatCode="0.00000">
                  <c:v>1.7921330894840999E-2</c:v>
                </c:pt>
                <c:pt idx="20" formatCode="0.00000">
                  <c:v>1.7098437738355E-2</c:v>
                </c:pt>
                <c:pt idx="21" formatCode="0.00000">
                  <c:v>1.6203744009010999E-2</c:v>
                </c:pt>
                <c:pt idx="22" formatCode="0.00000">
                  <c:v>1.6146646872696999E-2</c:v>
                </c:pt>
                <c:pt idx="23" formatCode="0.00000">
                  <c:v>1.5628718998339002E-2</c:v>
                </c:pt>
              </c:numCache>
            </c:numRef>
          </c:val>
          <c:smooth val="0"/>
          <c:extLst>
            <c:ext xmlns:c16="http://schemas.microsoft.com/office/drawing/2014/chart" uri="{C3380CC4-5D6E-409C-BE32-E72D297353CC}">
              <c16:uniqueId val="{00000007-EE70-454C-BF17-2451A08025C6}"/>
            </c:ext>
          </c:extLst>
        </c:ser>
        <c:ser>
          <c:idx val="3"/>
          <c:order val="3"/>
          <c:tx>
            <c:v>Italia</c:v>
          </c:tx>
          <c:spPr>
            <a:ln w="28575">
              <a:solidFill>
                <a:srgbClr val="FFCC66"/>
              </a:solidFill>
              <a:prstDash val="solid"/>
            </a:ln>
          </c:spPr>
          <c:marker>
            <c:symbol val="diamond"/>
            <c:size val="7"/>
            <c:spPr>
              <a:solidFill>
                <a:srgbClr val="FFCC99"/>
              </a:solidFill>
              <a:ln>
                <a:noFill/>
              </a:ln>
            </c:spPr>
          </c:marker>
          <c:dPt>
            <c:idx val="18"/>
            <c:marker>
              <c:spPr>
                <a:solidFill>
                  <a:srgbClr val="FFCC66"/>
                </a:solidFill>
                <a:ln>
                  <a:noFill/>
                </a:ln>
              </c:spPr>
            </c:marker>
            <c:bubble3D val="0"/>
            <c:extLst>
              <c:ext xmlns:c16="http://schemas.microsoft.com/office/drawing/2014/chart" uri="{C3380CC4-5D6E-409C-BE32-E72D297353CC}">
                <c16:uniqueId val="{00000009-EE70-454C-BF17-2451A08025C6}"/>
              </c:ext>
            </c:extLst>
          </c:dPt>
          <c:cat>
            <c:numRef>
              <c:f>'Datos Gráficos'!$B$55:$Y$55</c:f>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cat>
          <c:val>
            <c:numRef>
              <c:f>'Datos Gráficos'!$B$64:$Y$64</c:f>
              <c:numCache>
                <c:formatCode>0.0000</c:formatCode>
                <c:ptCount val="24"/>
                <c:pt idx="0">
                  <c:v>2.3893850874814999E-2</c:v>
                </c:pt>
                <c:pt idx="1">
                  <c:v>2.4084156680749001E-2</c:v>
                </c:pt>
                <c:pt idx="2">
                  <c:v>2.4316743367052002E-2</c:v>
                </c:pt>
                <c:pt idx="3">
                  <c:v>2.4509242905316E-2</c:v>
                </c:pt>
                <c:pt idx="4">
                  <c:v>2.4687269339084002E-2</c:v>
                </c:pt>
                <c:pt idx="5" formatCode="0.00000">
                  <c:v>2.4251154875576001E-2</c:v>
                </c:pt>
                <c:pt idx="6" formatCode="0.00000">
                  <c:v>2.4013468760782999E-2</c:v>
                </c:pt>
                <c:pt idx="7" formatCode="0.00000">
                  <c:v>2.3747502630745002E-2</c:v>
                </c:pt>
                <c:pt idx="8" formatCode="0.00000">
                  <c:v>2.3019791243654001E-2</c:v>
                </c:pt>
                <c:pt idx="9" formatCode="0.00000">
                  <c:v>2.3354356848949001E-2</c:v>
                </c:pt>
                <c:pt idx="10" formatCode="0.00000">
                  <c:v>2.2675209805466001E-2</c:v>
                </c:pt>
                <c:pt idx="11" formatCode="0.00000">
                  <c:v>2.2876916021138002E-2</c:v>
                </c:pt>
                <c:pt idx="12" formatCode="0.00000">
                  <c:v>2.2245739171932E-2</c:v>
                </c:pt>
                <c:pt idx="13" formatCode="0.00000">
                  <c:v>2.2079793293165999E-2</c:v>
                </c:pt>
                <c:pt idx="14" formatCode="0.00000">
                  <c:v>2.2957677983395999E-2</c:v>
                </c:pt>
                <c:pt idx="15" formatCode="0.00000">
                  <c:v>2.1969138926211999E-2</c:v>
                </c:pt>
                <c:pt idx="16" formatCode="0.00000">
                  <c:v>2.1461069237641E-2</c:v>
                </c:pt>
                <c:pt idx="17" formatCode="0.00000">
                  <c:v>2.0336475668487002E-2</c:v>
                </c:pt>
                <c:pt idx="18" formatCode="0.00000">
                  <c:v>2.0776451385554999E-2</c:v>
                </c:pt>
                <c:pt idx="19" formatCode="0.00000">
                  <c:v>2.0826738467645E-2</c:v>
                </c:pt>
                <c:pt idx="20" formatCode="0.00000">
                  <c:v>1.8427971933848999E-2</c:v>
                </c:pt>
                <c:pt idx="21" formatCode="0.00000">
                  <c:v>2.0313643514797999E-2</c:v>
                </c:pt>
                <c:pt idx="22" formatCode="0.00000">
                  <c:v>2.0482965063820999E-2</c:v>
                </c:pt>
                <c:pt idx="23" formatCode="0.00000">
                  <c:v>2.0858322789094001E-2</c:v>
                </c:pt>
              </c:numCache>
            </c:numRef>
          </c:val>
          <c:smooth val="0"/>
          <c:extLst>
            <c:ext xmlns:c16="http://schemas.microsoft.com/office/drawing/2014/chart" uri="{C3380CC4-5D6E-409C-BE32-E72D297353CC}">
              <c16:uniqueId val="{0000000A-EE70-454C-BF17-2451A08025C6}"/>
            </c:ext>
          </c:extLst>
        </c:ser>
        <c:ser>
          <c:idx val="5"/>
          <c:order val="4"/>
          <c:tx>
            <c:v>España</c:v>
          </c:tx>
          <c:spPr>
            <a:ln w="38100">
              <a:solidFill>
                <a:srgbClr val="FF0000"/>
              </a:solidFill>
              <a:prstDash val="solid"/>
            </a:ln>
          </c:spPr>
          <c:marker>
            <c:spPr>
              <a:solidFill>
                <a:srgbClr val="FF0000"/>
              </a:solidFill>
            </c:spPr>
          </c:marker>
          <c:cat>
            <c:numRef>
              <c:f>'Datos Gráficos'!$B$55:$Y$55</c:f>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cat>
          <c:val>
            <c:numRef>
              <c:f>'Datos Gráficos'!$B$59:$Y$59</c:f>
              <c:numCache>
                <c:formatCode>0.0000</c:formatCode>
                <c:ptCount val="24"/>
                <c:pt idx="0">
                  <c:v>3.4538253415241783E-2</c:v>
                </c:pt>
                <c:pt idx="1">
                  <c:v>3.4809058192104926E-2</c:v>
                </c:pt>
                <c:pt idx="2">
                  <c:v>3.4619500025352697E-2</c:v>
                </c:pt>
                <c:pt idx="3">
                  <c:v>3.5377479798312177E-2</c:v>
                </c:pt>
                <c:pt idx="4">
                  <c:v>3.5709586407887843E-2</c:v>
                </c:pt>
                <c:pt idx="5" formatCode="0.00000">
                  <c:v>3.5764608725046221E-2</c:v>
                </c:pt>
                <c:pt idx="6" formatCode="0.00000">
                  <c:v>3.5225096777378798E-2</c:v>
                </c:pt>
                <c:pt idx="7" formatCode="0.00000">
                  <c:v>3.4998029667750584E-2</c:v>
                </c:pt>
                <c:pt idx="8" formatCode="0.00000">
                  <c:v>3.3133659061839682E-2</c:v>
                </c:pt>
                <c:pt idx="9" formatCode="0.00000">
                  <c:v>3.222045744395341E-2</c:v>
                </c:pt>
                <c:pt idx="10" formatCode="0.00000">
                  <c:v>3.1674347646783375E-2</c:v>
                </c:pt>
                <c:pt idx="11" formatCode="0.00000">
                  <c:v>3.0218491868423486E-2</c:v>
                </c:pt>
                <c:pt idx="12" formatCode="0.00000">
                  <c:v>2.8545230894375374E-2</c:v>
                </c:pt>
                <c:pt idx="13" formatCode="0.00000">
                  <c:v>2.7406967542537776E-2</c:v>
                </c:pt>
                <c:pt idx="14" formatCode="0.00000">
                  <c:v>2.7210636029641831E-2</c:v>
                </c:pt>
                <c:pt idx="15" formatCode="0.00000">
                  <c:v>2.7080384041253378E-2</c:v>
                </c:pt>
                <c:pt idx="16" formatCode="0.00000">
                  <c:v>2.7377946299286748E-2</c:v>
                </c:pt>
                <c:pt idx="17" formatCode="0.00000">
                  <c:v>2.7578401490314142E-2</c:v>
                </c:pt>
                <c:pt idx="18" formatCode="0.00000">
                  <c:v>2.7580953133385298E-2</c:v>
                </c:pt>
                <c:pt idx="19" formatCode="0.00000">
                  <c:v>2.7383952044462322E-2</c:v>
                </c:pt>
                <c:pt idx="20" formatCode="0.00000">
                  <c:v>2.4343109798775794E-2</c:v>
                </c:pt>
                <c:pt idx="21" formatCode="0.00000">
                  <c:v>2.6434922659368251E-2</c:v>
                </c:pt>
                <c:pt idx="22" formatCode="0.00000">
                  <c:v>2.6637179413170384E-2</c:v>
                </c:pt>
                <c:pt idx="23" formatCode="0.00000">
                  <c:v>2.5721597719573133E-2</c:v>
                </c:pt>
              </c:numCache>
            </c:numRef>
          </c:val>
          <c:smooth val="0"/>
          <c:extLst>
            <c:ext xmlns:c16="http://schemas.microsoft.com/office/drawing/2014/chart" uri="{C3380CC4-5D6E-409C-BE32-E72D297353CC}">
              <c16:uniqueId val="{0000000C-EE70-454C-BF17-2451A08025C6}"/>
            </c:ext>
          </c:extLst>
        </c:ser>
        <c:ser>
          <c:idx val="0"/>
          <c:order val="5"/>
          <c:tx>
            <c:v>Portugal</c:v>
          </c:tx>
          <c:spPr>
            <a:ln>
              <a:solidFill>
                <a:schemeClr val="accent6">
                  <a:lumMod val="60000"/>
                  <a:lumOff val="40000"/>
                </a:schemeClr>
              </a:solidFill>
              <a:prstDash val="sysDot"/>
            </a:ln>
          </c:spPr>
          <c:marker>
            <c:symbol val="none"/>
          </c:marker>
          <c:cat>
            <c:numRef>
              <c:f>'Datos Gráficos'!$B$55:$Y$55</c:f>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cat>
          <c:val>
            <c:numRef>
              <c:f>'Datos Gráficos'!$B$65:$Y$65</c:f>
              <c:numCache>
                <c:formatCode>0.0000</c:formatCode>
                <c:ptCount val="24"/>
                <c:pt idx="0">
                  <c:v>3.4368529436332999E-2</c:v>
                </c:pt>
                <c:pt idx="1">
                  <c:v>3.4041897678602002E-2</c:v>
                </c:pt>
                <c:pt idx="2">
                  <c:v>3.4959361649420997E-2</c:v>
                </c:pt>
                <c:pt idx="3">
                  <c:v>3.7039753647752E-2</c:v>
                </c:pt>
                <c:pt idx="4">
                  <c:v>3.7187226888551E-2</c:v>
                </c:pt>
                <c:pt idx="5" formatCode="0.00000">
                  <c:v>3.5444678531364002E-2</c:v>
                </c:pt>
                <c:pt idx="6" formatCode="0.00000">
                  <c:v>3.4952297150954999E-2</c:v>
                </c:pt>
                <c:pt idx="7" formatCode="0.00000">
                  <c:v>3.4387696172300003E-2</c:v>
                </c:pt>
                <c:pt idx="8" formatCode="0.00000">
                  <c:v>3.4384806776494997E-2</c:v>
                </c:pt>
                <c:pt idx="9" formatCode="0.00000">
                  <c:v>3.5453623767933998E-2</c:v>
                </c:pt>
                <c:pt idx="10" formatCode="0.00000">
                  <c:v>3.4636057279181003E-2</c:v>
                </c:pt>
                <c:pt idx="11" formatCode="0.00000">
                  <c:v>3.2688412130112997E-2</c:v>
                </c:pt>
                <c:pt idx="12" formatCode="0.00000">
                  <c:v>3.1332472425739999E-2</c:v>
                </c:pt>
                <c:pt idx="13" formatCode="0.00000">
                  <c:v>3.1120528382875001E-2</c:v>
                </c:pt>
                <c:pt idx="14" formatCode="0.00000">
                  <c:v>3.1071815392479999E-2</c:v>
                </c:pt>
                <c:pt idx="15" formatCode="0.00000">
                  <c:v>3.1109687802619999E-2</c:v>
                </c:pt>
                <c:pt idx="16" formatCode="0.00000">
                  <c:v>3.1178866251910999E-2</c:v>
                </c:pt>
                <c:pt idx="17" formatCode="0.00000">
                  <c:v>3.0698029069311E-2</c:v>
                </c:pt>
                <c:pt idx="18" formatCode="0.00000">
                  <c:v>3.0154635182855001E-2</c:v>
                </c:pt>
                <c:pt idx="19" formatCode="0.00000">
                  <c:v>3.0025753659696001E-2</c:v>
                </c:pt>
                <c:pt idx="20" formatCode="0.00000">
                  <c:v>2.7381946904108001E-2</c:v>
                </c:pt>
                <c:pt idx="21" formatCode="0.00000">
                  <c:v>2.8238295524608999E-2</c:v>
                </c:pt>
                <c:pt idx="22" formatCode="0.00000">
                  <c:v>2.8037003195044999E-2</c:v>
                </c:pt>
                <c:pt idx="23" formatCode="0.00000">
                  <c:v>2.9068223238427001E-2</c:v>
                </c:pt>
              </c:numCache>
            </c:numRef>
          </c:val>
          <c:smooth val="0"/>
          <c:extLst>
            <c:ext xmlns:c16="http://schemas.microsoft.com/office/drawing/2014/chart" uri="{C3380CC4-5D6E-409C-BE32-E72D297353CC}">
              <c16:uniqueId val="{0000000E-EE70-454C-BF17-2451A08025C6}"/>
            </c:ext>
          </c:extLst>
        </c:ser>
        <c:ser>
          <c:idx val="4"/>
          <c:order val="6"/>
          <c:tx>
            <c:v>Bélgica</c:v>
          </c:tx>
          <c:spPr>
            <a:ln>
              <a:solidFill>
                <a:srgbClr val="B9CDE5"/>
              </a:solidFill>
            </a:ln>
          </c:spPr>
          <c:marker>
            <c:symbol val="triangle"/>
            <c:size val="5"/>
            <c:spPr>
              <a:ln>
                <a:noFill/>
              </a:ln>
            </c:spPr>
          </c:marker>
          <c:cat>
            <c:numRef>
              <c:f>'Datos Gráficos'!$B$55:$Y$55</c:f>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cat>
          <c:val>
            <c:numRef>
              <c:f>'Datos Gráficos'!$B$58:$Y$58</c:f>
              <c:numCache>
                <c:formatCode>0.0000</c:formatCode>
                <c:ptCount val="24"/>
                <c:pt idx="0">
                  <c:v>2.4952098710732E-2</c:v>
                </c:pt>
                <c:pt idx="1">
                  <c:v>2.5478155456744998E-2</c:v>
                </c:pt>
                <c:pt idx="2">
                  <c:v>2.4960429751234001E-2</c:v>
                </c:pt>
                <c:pt idx="3">
                  <c:v>2.5317064187429E-2</c:v>
                </c:pt>
                <c:pt idx="4">
                  <c:v>2.5456074447509001E-2</c:v>
                </c:pt>
                <c:pt idx="5" formatCode="0.00000">
                  <c:v>2.4160074272383002E-2</c:v>
                </c:pt>
                <c:pt idx="6" formatCode="0.00000">
                  <c:v>2.3901017274681E-2</c:v>
                </c:pt>
                <c:pt idx="7" formatCode="0.00000">
                  <c:v>2.3681102167337001E-2</c:v>
                </c:pt>
                <c:pt idx="8" formatCode="0.00000">
                  <c:v>2.3636374982476002E-2</c:v>
                </c:pt>
                <c:pt idx="9" formatCode="0.00000">
                  <c:v>2.3711405704488001E-2</c:v>
                </c:pt>
                <c:pt idx="10" formatCode="0.00000">
                  <c:v>2.2955984632107001E-2</c:v>
                </c:pt>
                <c:pt idx="11" formatCode="0.00000">
                  <c:v>2.2166614711955999E-2</c:v>
                </c:pt>
                <c:pt idx="12" formatCode="0.00000">
                  <c:v>2.1479029511242E-2</c:v>
                </c:pt>
                <c:pt idx="13" formatCode="0.00000">
                  <c:v>2.1028266993723E-2</c:v>
                </c:pt>
                <c:pt idx="14" formatCode="0.00000">
                  <c:v>2.0987159441342999E-2</c:v>
                </c:pt>
                <c:pt idx="15" formatCode="0.00000">
                  <c:v>2.1612643931768E-2</c:v>
                </c:pt>
                <c:pt idx="16" formatCode="0.00000">
                  <c:v>2.1584733504564E-2</c:v>
                </c:pt>
                <c:pt idx="17" formatCode="0.00000">
                  <c:v>2.0921895223625E-2</c:v>
                </c:pt>
                <c:pt idx="18" formatCode="0.00000">
                  <c:v>2.0641069523340001E-2</c:v>
                </c:pt>
                <c:pt idx="19" formatCode="0.00000">
                  <c:v>1.9997657920537999E-2</c:v>
                </c:pt>
                <c:pt idx="20" formatCode="0.00000">
                  <c:v>1.8430733438827999E-2</c:v>
                </c:pt>
                <c:pt idx="21" formatCode="0.00000">
                  <c:v>1.9149461451517E-2</c:v>
                </c:pt>
                <c:pt idx="22" formatCode="0.00000">
                  <c:v>1.8660594527796E-2</c:v>
                </c:pt>
                <c:pt idx="23" formatCode="0.00000">
                  <c:v>1.8814976030981E-2</c:v>
                </c:pt>
              </c:numCache>
            </c:numRef>
          </c:val>
          <c:smooth val="0"/>
          <c:extLst>
            <c:ext xmlns:c16="http://schemas.microsoft.com/office/drawing/2014/chart" uri="{C3380CC4-5D6E-409C-BE32-E72D297353CC}">
              <c16:uniqueId val="{00000010-EE70-454C-BF17-2451A08025C6}"/>
            </c:ext>
          </c:extLst>
        </c:ser>
        <c:ser>
          <c:idx val="6"/>
          <c:order val="7"/>
          <c:tx>
            <c:v>Holanda</c:v>
          </c:tx>
          <c:spPr>
            <a:ln>
              <a:solidFill>
                <a:srgbClr val="C4BD97"/>
              </a:solidFill>
            </a:ln>
          </c:spPr>
          <c:marker>
            <c:symbol val="star"/>
            <c:size val="6"/>
            <c:spPr>
              <a:solidFill>
                <a:srgbClr val="C4BD97"/>
              </a:solidFill>
              <a:ln>
                <a:noFill/>
              </a:ln>
            </c:spPr>
          </c:marker>
          <c:cat>
            <c:numRef>
              <c:f>'Datos Gráficos'!$B$55:$Y$55</c:f>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cat>
          <c:val>
            <c:numRef>
              <c:f>'Datos Gráficos'!$B$62:$Y$62</c:f>
              <c:numCache>
                <c:formatCode>General</c:formatCode>
                <c:ptCount val="24"/>
                <c:pt idx="5" formatCode="0.00000">
                  <c:v>2.0957465106375001E-2</c:v>
                </c:pt>
                <c:pt idx="6" formatCode="0.00000">
                  <c:v>2.1109663293522998E-2</c:v>
                </c:pt>
                <c:pt idx="7" formatCode="0.00000">
                  <c:v>2.0235396009133998E-2</c:v>
                </c:pt>
                <c:pt idx="8" formatCode="0.00000">
                  <c:v>1.9778128943781999E-2</c:v>
                </c:pt>
                <c:pt idx="9" formatCode="0.00000">
                  <c:v>1.9166972569410998E-2</c:v>
                </c:pt>
                <c:pt idx="10" formatCode="0.00000">
                  <c:v>1.8349695449106002E-2</c:v>
                </c:pt>
                <c:pt idx="11" formatCode="0.00000">
                  <c:v>1.8033632863075001E-2</c:v>
                </c:pt>
                <c:pt idx="12" formatCode="0.00000">
                  <c:v>1.8410355737568E-2</c:v>
                </c:pt>
                <c:pt idx="13" formatCode="0.00000">
                  <c:v>1.8657901813589998E-2</c:v>
                </c:pt>
                <c:pt idx="14" formatCode="0.00000">
                  <c:v>1.8577125755330999E-2</c:v>
                </c:pt>
                <c:pt idx="15" formatCode="0.00000">
                  <c:v>1.8329756581759001E-2</c:v>
                </c:pt>
                <c:pt idx="16" formatCode="0.00000">
                  <c:v>1.8215193072422E-2</c:v>
                </c:pt>
                <c:pt idx="17" formatCode="0.00000">
                  <c:v>1.7719970803773001E-2</c:v>
                </c:pt>
                <c:pt idx="18" formatCode="0.00000">
                  <c:v>1.7517194051844001E-2</c:v>
                </c:pt>
                <c:pt idx="19" formatCode="0.00000">
                  <c:v>1.7627868863143999E-2</c:v>
                </c:pt>
                <c:pt idx="20" formatCode="0.00000">
                  <c:v>1.7491418378305E-2</c:v>
                </c:pt>
                <c:pt idx="21" formatCode="0.00000">
                  <c:v>1.7363456798574001E-2</c:v>
                </c:pt>
                <c:pt idx="22" formatCode="0.00000">
                  <c:v>1.6776781392303999E-2</c:v>
                </c:pt>
                <c:pt idx="23" formatCode="0.00000">
                  <c:v>1.601974137576E-2</c:v>
                </c:pt>
              </c:numCache>
            </c:numRef>
          </c:val>
          <c:smooth val="0"/>
          <c:extLst>
            <c:ext xmlns:c16="http://schemas.microsoft.com/office/drawing/2014/chart" uri="{C3380CC4-5D6E-409C-BE32-E72D297353CC}">
              <c16:uniqueId val="{00000012-EE70-454C-BF17-2451A08025C6}"/>
            </c:ext>
          </c:extLst>
        </c:ser>
        <c:ser>
          <c:idx val="7"/>
          <c:order val="8"/>
          <c:tx>
            <c:v>Austria</c:v>
          </c:tx>
          <c:spPr>
            <a:ln>
              <a:solidFill>
                <a:srgbClr val="92D050"/>
              </a:solidFill>
            </a:ln>
          </c:spPr>
          <c:marker>
            <c:symbol val="plus"/>
            <c:size val="5"/>
            <c:spPr>
              <a:ln>
                <a:solidFill>
                  <a:srgbClr val="92D050"/>
                </a:solidFill>
                <a:prstDash val="sysDash"/>
              </a:ln>
            </c:spPr>
          </c:marker>
          <c:cat>
            <c:numRef>
              <c:f>'Datos Gráficos'!$B$55:$Y$55</c:f>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cat>
          <c:val>
            <c:numRef>
              <c:f>'Datos Gráficos'!$B$57:$Y$57</c:f>
              <c:numCache>
                <c:formatCode>General</c:formatCode>
                <c:ptCount val="24"/>
                <c:pt idx="5" formatCode="0.00000">
                  <c:v>2.2407979914858999E-2</c:v>
                </c:pt>
                <c:pt idx="6" formatCode="0.00000">
                  <c:v>2.4052416758091999E-2</c:v>
                </c:pt>
                <c:pt idx="7" formatCode="0.00000">
                  <c:v>2.234932770452E-2</c:v>
                </c:pt>
                <c:pt idx="8" formatCode="0.00000">
                  <c:v>2.4276998906258999E-2</c:v>
                </c:pt>
                <c:pt idx="9" formatCode="0.00000">
                  <c:v>2.2875052855523999E-2</c:v>
                </c:pt>
                <c:pt idx="10" formatCode="0.00000">
                  <c:v>2.3054044990445999E-2</c:v>
                </c:pt>
                <c:pt idx="11" formatCode="0.00000">
                  <c:v>2.4505297447015E-2</c:v>
                </c:pt>
                <c:pt idx="12" formatCode="0.00000">
                  <c:v>2.6185314702829001E-2</c:v>
                </c:pt>
                <c:pt idx="13" formatCode="0.00000">
                  <c:v>2.7755497079044001E-2</c:v>
                </c:pt>
                <c:pt idx="14" formatCode="0.00000">
                  <c:v>2.7426096269767001E-2</c:v>
                </c:pt>
                <c:pt idx="15" formatCode="0.00000">
                  <c:v>2.7677884734790999E-2</c:v>
                </c:pt>
                <c:pt idx="16" formatCode="0.00000">
                  <c:v>2.6350534757586998E-2</c:v>
                </c:pt>
                <c:pt idx="17" formatCode="0.00000">
                  <c:v>2.578031183734E-2</c:v>
                </c:pt>
                <c:pt idx="18" formatCode="0.00000">
                  <c:v>2.4551201514364001E-2</c:v>
                </c:pt>
                <c:pt idx="19" formatCode="0.00000">
                  <c:v>2.4817535671915001E-2</c:v>
                </c:pt>
                <c:pt idx="20" formatCode="0.00000">
                  <c:v>2.5142215817432999E-2</c:v>
                </c:pt>
                <c:pt idx="21" formatCode="0.00000">
                  <c:v>2.3567773269091999E-2</c:v>
                </c:pt>
                <c:pt idx="22" formatCode="0.00000">
                  <c:v>2.3174089778673999E-2</c:v>
                </c:pt>
                <c:pt idx="23" formatCode="0.00000">
                  <c:v>2.4719723156586E-2</c:v>
                </c:pt>
              </c:numCache>
            </c:numRef>
          </c:val>
          <c:smooth val="0"/>
          <c:extLst>
            <c:ext xmlns:c16="http://schemas.microsoft.com/office/drawing/2014/chart" uri="{C3380CC4-5D6E-409C-BE32-E72D297353CC}">
              <c16:uniqueId val="{00000014-EE70-454C-BF17-2451A08025C6}"/>
            </c:ext>
          </c:extLst>
        </c:ser>
        <c:ser>
          <c:idx val="9"/>
          <c:order val="9"/>
          <c:tx>
            <c:v>Grecia</c:v>
          </c:tx>
          <c:spPr>
            <a:ln w="22225">
              <a:solidFill>
                <a:srgbClr val="FFFF99"/>
              </a:solidFill>
              <a:prstDash val="solid"/>
            </a:ln>
            <a:effectLst/>
          </c:spPr>
          <c:marker>
            <c:symbol val="dot"/>
            <c:size val="8"/>
            <c:spPr>
              <a:solidFill>
                <a:srgbClr val="99FF99"/>
              </a:solidFill>
              <a:ln>
                <a:solidFill>
                  <a:srgbClr val="FFC000"/>
                </a:solidFill>
              </a:ln>
            </c:spPr>
          </c:marker>
          <c:cat>
            <c:numRef>
              <c:f>'Datos Gráficos'!$B$55:$Y$55</c:f>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cat>
          <c:val>
            <c:numRef>
              <c:f>'Datos Gráficos'!$B$61:$Y$61</c:f>
              <c:numCache>
                <c:formatCode>0.0000</c:formatCode>
                <c:ptCount val="24"/>
                <c:pt idx="0">
                  <c:v>3.6488685435436999E-2</c:v>
                </c:pt>
                <c:pt idx="1">
                  <c:v>3.6096025473849998E-2</c:v>
                </c:pt>
                <c:pt idx="2">
                  <c:v>3.4992337470986998E-2</c:v>
                </c:pt>
                <c:pt idx="3">
                  <c:v>3.4631445272634002E-2</c:v>
                </c:pt>
                <c:pt idx="4">
                  <c:v>3.3495857209757E-2</c:v>
                </c:pt>
                <c:pt idx="5" formatCode="0.00000">
                  <c:v>3.3732534309120002E-2</c:v>
                </c:pt>
                <c:pt idx="6" formatCode="0.00000">
                  <c:v>3.2602775440576999E-2</c:v>
                </c:pt>
                <c:pt idx="7" formatCode="0.00000">
                  <c:v>3.2523735330221001E-2</c:v>
                </c:pt>
                <c:pt idx="8" formatCode="0.00000">
                  <c:v>3.1505885547841998E-2</c:v>
                </c:pt>
                <c:pt idx="9" formatCode="0.00000">
                  <c:v>3.6485209623543999E-2</c:v>
                </c:pt>
                <c:pt idx="10" formatCode="0.00000">
                  <c:v>3.4632652089116998E-2</c:v>
                </c:pt>
                <c:pt idx="11" formatCode="0.00000">
                  <c:v>3.4462582373342002E-2</c:v>
                </c:pt>
                <c:pt idx="12" formatCode="0.00000">
                  <c:v>3.2587091353707999E-2</c:v>
                </c:pt>
                <c:pt idx="13" formatCode="0.00000">
                  <c:v>3.315546332917E-2</c:v>
                </c:pt>
                <c:pt idx="14" formatCode="0.00000">
                  <c:v>3.2971121495708001E-2</c:v>
                </c:pt>
                <c:pt idx="15" formatCode="0.00000">
                  <c:v>3.3691161081690998E-2</c:v>
                </c:pt>
                <c:pt idx="16" formatCode="0.00000">
                  <c:v>3.4499092761964001E-2</c:v>
                </c:pt>
                <c:pt idx="17" formatCode="0.00000">
                  <c:v>3.3560334176135999E-2</c:v>
                </c:pt>
                <c:pt idx="18" formatCode="0.00000">
                  <c:v>3.3226775685364002E-2</c:v>
                </c:pt>
                <c:pt idx="19" formatCode="0.00000">
                  <c:v>3.3319986423900001E-2</c:v>
                </c:pt>
                <c:pt idx="20" formatCode="0.00000">
                  <c:v>3.1603335548422998E-2</c:v>
                </c:pt>
                <c:pt idx="21" formatCode="0.00000">
                  <c:v>3.0871130198710999E-2</c:v>
                </c:pt>
                <c:pt idx="22" formatCode="0.00000">
                  <c:v>3.1059223892423E-2</c:v>
                </c:pt>
                <c:pt idx="23" formatCode="0.00000">
                  <c:v>3.1658426333822001E-2</c:v>
                </c:pt>
              </c:numCache>
            </c:numRef>
          </c:val>
          <c:smooth val="0"/>
          <c:extLst>
            <c:ext xmlns:c16="http://schemas.microsoft.com/office/drawing/2014/chart" uri="{C3380CC4-5D6E-409C-BE32-E72D297353CC}">
              <c16:uniqueId val="{00000016-EE70-454C-BF17-2451A08025C6}"/>
            </c:ext>
          </c:extLst>
        </c:ser>
        <c:dLbls>
          <c:showLegendKey val="0"/>
          <c:showVal val="0"/>
          <c:showCatName val="0"/>
          <c:showSerName val="0"/>
          <c:showPercent val="0"/>
          <c:showBubbleSize val="0"/>
        </c:dLbls>
        <c:marker val="1"/>
        <c:smooth val="0"/>
        <c:axId val="427771392"/>
        <c:axId val="427772928"/>
      </c:lineChart>
      <c:catAx>
        <c:axId val="427771392"/>
        <c:scaling>
          <c:orientation val="minMax"/>
        </c:scaling>
        <c:delete val="0"/>
        <c:axPos val="b"/>
        <c:numFmt formatCode="General" sourceLinked="1"/>
        <c:majorTickMark val="out"/>
        <c:minorTickMark val="none"/>
        <c:tickLblPos val="nextTo"/>
        <c:spPr>
          <a:ln w="3175">
            <a:solidFill>
              <a:srgbClr val="808080"/>
            </a:solidFill>
            <a:prstDash val="solid"/>
          </a:ln>
        </c:spPr>
        <c:txPr>
          <a:bodyPr rot="0" vert="horz"/>
          <a:lstStyle/>
          <a:p>
            <a:pPr>
              <a:defRPr sz="1050"/>
            </a:pPr>
            <a:endParaRPr lang="es-ES"/>
          </a:p>
        </c:txPr>
        <c:crossAx val="427772928"/>
        <c:crosses val="autoZero"/>
        <c:auto val="1"/>
        <c:lblAlgn val="ctr"/>
        <c:lblOffset val="100"/>
        <c:tickLblSkip val="1"/>
        <c:tickMarkSkip val="1"/>
        <c:noMultiLvlLbl val="0"/>
      </c:catAx>
      <c:valAx>
        <c:axId val="427772928"/>
        <c:scaling>
          <c:orientation val="minMax"/>
          <c:min val="1.0000000000000002E-2"/>
        </c:scaling>
        <c:delete val="0"/>
        <c:axPos val="l"/>
        <c:majorGridlines>
          <c:spPr>
            <a:ln w="3175">
              <a:solidFill>
                <a:schemeClr val="bg1">
                  <a:lumMod val="85000"/>
                </a:schemeClr>
              </a:solidFill>
              <a:prstDash val="sysDot"/>
            </a:ln>
          </c:spPr>
        </c:majorGridlines>
        <c:title>
          <c:tx>
            <c:rich>
              <a:bodyPr rot="-5400000" vert="horz"/>
              <a:lstStyle/>
              <a:p>
                <a:pPr algn="ctr">
                  <a:defRPr sz="1050"/>
                </a:pPr>
                <a:r>
                  <a:rPr lang="es-ES" sz="1050"/>
                  <a:t>kep/€2015</a:t>
                </a:r>
              </a:p>
            </c:rich>
          </c:tx>
          <c:layout>
            <c:manualLayout>
              <c:xMode val="edge"/>
              <c:yMode val="edge"/>
              <c:x val="0"/>
              <c:y val="3.2371953505811769E-2"/>
            </c:manualLayout>
          </c:layout>
          <c:overlay val="0"/>
          <c:spPr>
            <a:noFill/>
            <a:ln w="25400">
              <a:noFill/>
            </a:ln>
          </c:spPr>
        </c:title>
        <c:numFmt formatCode="0.000" sourceLinked="0"/>
        <c:majorTickMark val="out"/>
        <c:minorTickMark val="none"/>
        <c:tickLblPos val="nextTo"/>
        <c:spPr>
          <a:ln w="3175">
            <a:solidFill>
              <a:srgbClr val="808080"/>
            </a:solidFill>
            <a:prstDash val="solid"/>
          </a:ln>
        </c:spPr>
        <c:txPr>
          <a:bodyPr rot="0" vert="horz"/>
          <a:lstStyle/>
          <a:p>
            <a:pPr>
              <a:defRPr sz="1050"/>
            </a:pPr>
            <a:endParaRPr lang="es-ES"/>
          </a:p>
        </c:txPr>
        <c:crossAx val="427771392"/>
        <c:crosses val="autoZero"/>
        <c:crossBetween val="between"/>
        <c:majorUnit val="5.000000000000001E-3"/>
      </c:valAx>
      <c:spPr>
        <a:noFill/>
        <a:ln w="12700">
          <a:solidFill>
            <a:schemeClr val="bg1">
              <a:lumMod val="75000"/>
            </a:schemeClr>
          </a:solidFill>
          <a:prstDash val="solid"/>
        </a:ln>
      </c:spPr>
    </c:plotArea>
    <c:legend>
      <c:legendPos val="b"/>
      <c:layout>
        <c:manualLayout>
          <c:xMode val="edge"/>
          <c:yMode val="edge"/>
          <c:x val="7.077444433369881E-2"/>
          <c:y val="0.91817678749908593"/>
          <c:w val="0.89529765658194382"/>
          <c:h val="7.9543205225619834E-2"/>
        </c:manualLayout>
      </c:layout>
      <c:overlay val="0"/>
      <c:txPr>
        <a:bodyPr/>
        <a:lstStyle/>
        <a:p>
          <a:pPr>
            <a:defRPr sz="1050"/>
          </a:pPr>
          <a:endParaRPr lang="es-ES"/>
        </a:p>
      </c:txPr>
    </c:legend>
    <c:plotVisOnly val="1"/>
    <c:dispBlanksAs val="gap"/>
    <c:showDLblsOverMax val="0"/>
  </c:chart>
  <c:spPr>
    <a:noFill/>
    <a:ln w="9525">
      <a:solidFill>
        <a:schemeClr val="bg1">
          <a:lumMod val="85000"/>
        </a:schemeClr>
      </a:solidFill>
    </a:ln>
  </c:spPr>
  <c:txPr>
    <a:bodyPr/>
    <a:lstStyle/>
    <a:p>
      <a:pPr>
        <a:defRPr lang="en-US" sz="1200" b="1" i="0" u="none" strike="noStrike" kern="1200" baseline="0">
          <a:solidFill>
            <a:srgbClr val="000000"/>
          </a:solidFill>
          <a:latin typeface="Calibri"/>
          <a:ea typeface="Calibri"/>
          <a:cs typeface="Calibri"/>
        </a:defRPr>
      </a:pPr>
      <a:endParaRPr lang="es-E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50" b="1" i="0" u="none" strike="noStrike" baseline="0">
                <a:solidFill>
                  <a:srgbClr val="000080"/>
                </a:solidFill>
                <a:latin typeface="Trebuchet MS"/>
                <a:ea typeface="Trebuchet MS"/>
                <a:cs typeface="Trebuchet MS"/>
              </a:defRPr>
            </a:pPr>
            <a:r>
              <a:rPr lang="es-ES"/>
              <a:t>Intensidad Primaria</a:t>
            </a:r>
          </a:p>
        </c:rich>
      </c:tx>
      <c:layout>
        <c:manualLayout>
          <c:xMode val="edge"/>
          <c:yMode val="edge"/>
          <c:x val="0.38753839280728208"/>
          <c:y val="1.5337517592909583E-2"/>
        </c:manualLayout>
      </c:layout>
      <c:overlay val="0"/>
      <c:spPr>
        <a:noFill/>
        <a:ln w="25400">
          <a:noFill/>
        </a:ln>
      </c:spPr>
    </c:title>
    <c:autoTitleDeleted val="0"/>
    <c:plotArea>
      <c:layout>
        <c:manualLayout>
          <c:layoutTarget val="inner"/>
          <c:xMode val="edge"/>
          <c:yMode val="edge"/>
          <c:x val="6.8389108500181442E-2"/>
          <c:y val="0.1165644171779141"/>
          <c:w val="0.92553260170245544"/>
          <c:h val="0.76073619631901845"/>
        </c:manualLayout>
      </c:layout>
      <c:lineChart>
        <c:grouping val="standard"/>
        <c:varyColors val="0"/>
        <c:ser>
          <c:idx val="7"/>
          <c:order val="0"/>
          <c:tx>
            <c:v>UE-15</c:v>
          </c:tx>
          <c:spPr>
            <a:ln w="38100">
              <a:solidFill>
                <a:srgbClr val="0000FF"/>
              </a:solidFill>
              <a:prstDash val="solid"/>
            </a:ln>
          </c:spPr>
          <c:marker>
            <c:symbol val="none"/>
          </c:marker>
          <c:cat>
            <c:numLit>
              <c:formatCode>General</c:formatCode>
              <c:ptCount val="20"/>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numLit>
          </c:cat>
          <c:val>
            <c:numLit>
              <c:formatCode>General</c:formatCode>
              <c:ptCount val="20"/>
              <c:pt idx="0">
                <c:v>0.19289300000000001</c:v>
              </c:pt>
              <c:pt idx="1">
                <c:v>0.194693</c:v>
              </c:pt>
              <c:pt idx="2">
                <c:v>0.190611</c:v>
              </c:pt>
              <c:pt idx="3">
                <c:v>0.19101099999999999</c:v>
              </c:pt>
              <c:pt idx="4">
                <c:v>0.18638099999999999</c:v>
              </c:pt>
              <c:pt idx="5">
                <c:v>0.185197</c:v>
              </c:pt>
              <c:pt idx="6">
                <c:v>0.18840799999999999</c:v>
              </c:pt>
              <c:pt idx="7">
                <c:v>0.18272099999999999</c:v>
              </c:pt>
              <c:pt idx="8">
                <c:v>0.181425</c:v>
              </c:pt>
              <c:pt idx="9">
                <c:v>0.17647699999999999</c:v>
              </c:pt>
              <c:pt idx="10">
                <c:v>0.171733</c:v>
              </c:pt>
              <c:pt idx="11">
                <c:v>0.172265</c:v>
              </c:pt>
              <c:pt idx="12">
                <c:v>0.16933300000000001</c:v>
              </c:pt>
              <c:pt idx="13">
                <c:v>0.171399</c:v>
              </c:pt>
              <c:pt idx="14">
                <c:v>0.170184</c:v>
              </c:pt>
              <c:pt idx="15">
                <c:v>0.16741</c:v>
              </c:pt>
              <c:pt idx="16">
                <c:v>0.16224</c:v>
              </c:pt>
              <c:pt idx="17">
                <c:v>0.15671299999999999</c:v>
              </c:pt>
            </c:numLit>
          </c:val>
          <c:smooth val="0"/>
          <c:extLst>
            <c:ext xmlns:c16="http://schemas.microsoft.com/office/drawing/2014/chart" uri="{C3380CC4-5D6E-409C-BE32-E72D297353CC}">
              <c16:uniqueId val="{00000000-37B8-41F6-BAFF-070F64735C30}"/>
            </c:ext>
          </c:extLst>
        </c:ser>
        <c:ser>
          <c:idx val="8"/>
          <c:order val="1"/>
          <c:tx>
            <c:v>UE-27</c:v>
          </c:tx>
          <c:spPr>
            <a:ln w="38100">
              <a:solidFill>
                <a:srgbClr val="9999FF"/>
              </a:solidFill>
              <a:prstDash val="solid"/>
            </a:ln>
          </c:spPr>
          <c:marker>
            <c:symbol val="dot"/>
            <c:size val="7"/>
            <c:spPr>
              <a:noFill/>
              <a:ln w="9525">
                <a:noFill/>
              </a:ln>
            </c:spPr>
          </c:marker>
          <c:cat>
            <c:numLit>
              <c:formatCode>General</c:formatCode>
              <c:ptCount val="20"/>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numLit>
          </c:cat>
          <c:val>
            <c:numLit>
              <c:formatCode>General</c:formatCode>
              <c:ptCount val="20"/>
              <c:pt idx="0">
                <c:v>0.22500000000000001</c:v>
              </c:pt>
              <c:pt idx="1">
                <c:v>0.222</c:v>
              </c:pt>
              <c:pt idx="2">
                <c:v>0.215</c:v>
              </c:pt>
              <c:pt idx="3">
                <c:v>0.216</c:v>
              </c:pt>
              <c:pt idx="4">
                <c:v>0.20799999999999999</c:v>
              </c:pt>
              <c:pt idx="5">
                <c:v>0.20799999999999999</c:v>
              </c:pt>
              <c:pt idx="6">
                <c:v>0.21099999999999999</c:v>
              </c:pt>
              <c:pt idx="7">
                <c:v>0.20399999999999999</c:v>
              </c:pt>
              <c:pt idx="8">
                <c:v>0.2</c:v>
              </c:pt>
              <c:pt idx="9">
                <c:v>0.193</c:v>
              </c:pt>
              <c:pt idx="10">
                <c:v>0.187</c:v>
              </c:pt>
              <c:pt idx="11">
                <c:v>0.187</c:v>
              </c:pt>
              <c:pt idx="12">
                <c:v>0.184</c:v>
              </c:pt>
              <c:pt idx="13">
                <c:v>0.187</c:v>
              </c:pt>
              <c:pt idx="14">
                <c:v>0.184</c:v>
              </c:pt>
              <c:pt idx="15">
                <c:v>0.18099999999999999</c:v>
              </c:pt>
              <c:pt idx="16">
                <c:v>0.17499999999999999</c:v>
              </c:pt>
              <c:pt idx="17">
                <c:v>0.16900000000000001</c:v>
              </c:pt>
              <c:pt idx="18">
                <c:v>0.16700000000000001</c:v>
              </c:pt>
            </c:numLit>
          </c:val>
          <c:smooth val="0"/>
          <c:extLst>
            <c:ext xmlns:c16="http://schemas.microsoft.com/office/drawing/2014/chart" uri="{C3380CC4-5D6E-409C-BE32-E72D297353CC}">
              <c16:uniqueId val="{00000001-37B8-41F6-BAFF-070F64735C30}"/>
            </c:ext>
          </c:extLst>
        </c:ser>
        <c:ser>
          <c:idx val="1"/>
          <c:order val="2"/>
          <c:tx>
            <c:v>Francia</c:v>
          </c:tx>
          <c:spPr>
            <a:ln w="25400">
              <a:solidFill>
                <a:srgbClr val="993366"/>
              </a:solidFill>
              <a:prstDash val="solid"/>
            </a:ln>
          </c:spPr>
          <c:marker>
            <c:symbol val="none"/>
          </c:marker>
          <c:cat>
            <c:numLit>
              <c:formatCode>General</c:formatCode>
              <c:ptCount val="20"/>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numLit>
          </c:cat>
          <c:val>
            <c:numLit>
              <c:formatCode>General</c:formatCode>
              <c:ptCount val="20"/>
              <c:pt idx="0">
                <c:v>0.193</c:v>
              </c:pt>
              <c:pt idx="1">
                <c:v>0.20100000000000001</c:v>
              </c:pt>
              <c:pt idx="2">
                <c:v>0.2</c:v>
              </c:pt>
              <c:pt idx="3">
                <c:v>0.20300000000000001</c:v>
              </c:pt>
              <c:pt idx="4">
                <c:v>0.19600000000000001</c:v>
              </c:pt>
              <c:pt idx="5">
                <c:v>0.19700000000000001</c:v>
              </c:pt>
              <c:pt idx="6">
                <c:v>0.20300000000000001</c:v>
              </c:pt>
              <c:pt idx="7">
                <c:v>0.19500000000000001</c:v>
              </c:pt>
              <c:pt idx="8">
                <c:v>0.193</c:v>
              </c:pt>
              <c:pt idx="9">
                <c:v>0.188</c:v>
              </c:pt>
              <c:pt idx="10">
                <c:v>0.183</c:v>
              </c:pt>
              <c:pt idx="11">
                <c:v>0.182</c:v>
              </c:pt>
              <c:pt idx="12">
                <c:v>0.17899999999999999</c:v>
              </c:pt>
              <c:pt idx="13">
                <c:v>0.18099999999999999</c:v>
              </c:pt>
              <c:pt idx="14">
                <c:v>0.17899999999999999</c:v>
              </c:pt>
              <c:pt idx="15">
                <c:v>0.17699999999999999</c:v>
              </c:pt>
              <c:pt idx="16">
                <c:v>0.17</c:v>
              </c:pt>
              <c:pt idx="17">
                <c:v>0.16200000000000001</c:v>
              </c:pt>
              <c:pt idx="18">
                <c:v>0.16500000000000001</c:v>
              </c:pt>
              <c:pt idx="19">
                <c:v>0.161</c:v>
              </c:pt>
            </c:numLit>
          </c:val>
          <c:smooth val="0"/>
          <c:extLst>
            <c:ext xmlns:c16="http://schemas.microsoft.com/office/drawing/2014/chart" uri="{C3380CC4-5D6E-409C-BE32-E72D297353CC}">
              <c16:uniqueId val="{00000002-37B8-41F6-BAFF-070F64735C30}"/>
            </c:ext>
          </c:extLst>
        </c:ser>
        <c:ser>
          <c:idx val="2"/>
          <c:order val="3"/>
          <c:tx>
            <c:v>Alemania</c:v>
          </c:tx>
          <c:spPr>
            <a:ln w="25400">
              <a:solidFill>
                <a:srgbClr val="008000"/>
              </a:solidFill>
              <a:prstDash val="solid"/>
            </a:ln>
          </c:spPr>
          <c:marker>
            <c:symbol val="none"/>
          </c:marker>
          <c:cat>
            <c:numLit>
              <c:formatCode>General</c:formatCode>
              <c:ptCount val="20"/>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numLit>
          </c:cat>
          <c:val>
            <c:numLit>
              <c:formatCode>General</c:formatCode>
              <c:ptCount val="20"/>
              <c:pt idx="0">
                <c:v>0.20699999999999999</c:v>
              </c:pt>
              <c:pt idx="1">
                <c:v>0.19700000000000001</c:v>
              </c:pt>
              <c:pt idx="2">
                <c:v>0.189</c:v>
              </c:pt>
              <c:pt idx="3">
                <c:v>0.19</c:v>
              </c:pt>
              <c:pt idx="4">
                <c:v>0.183</c:v>
              </c:pt>
              <c:pt idx="5">
                <c:v>0.182</c:v>
              </c:pt>
              <c:pt idx="6">
                <c:v>0.186</c:v>
              </c:pt>
              <c:pt idx="7">
                <c:v>0.18099999999999999</c:v>
              </c:pt>
              <c:pt idx="8">
                <c:v>0.17599999999999999</c:v>
              </c:pt>
              <c:pt idx="9">
                <c:v>0.17</c:v>
              </c:pt>
              <c:pt idx="10">
                <c:v>0.16500000000000001</c:v>
              </c:pt>
              <c:pt idx="11">
                <c:v>0.16700000000000001</c:v>
              </c:pt>
              <c:pt idx="12">
                <c:v>0.16400000000000001</c:v>
              </c:pt>
              <c:pt idx="13">
                <c:v>0.16500000000000001</c:v>
              </c:pt>
              <c:pt idx="14">
                <c:v>0.16300000000000001</c:v>
              </c:pt>
              <c:pt idx="15">
                <c:v>0.16</c:v>
              </c:pt>
              <c:pt idx="16">
                <c:v>0.158</c:v>
              </c:pt>
              <c:pt idx="17">
                <c:v>0.14699999999999999</c:v>
              </c:pt>
              <c:pt idx="18">
                <c:v>0.14599999999999999</c:v>
              </c:pt>
              <c:pt idx="19">
                <c:v>0.14399999999999999</c:v>
              </c:pt>
            </c:numLit>
          </c:val>
          <c:smooth val="0"/>
          <c:extLst>
            <c:ext xmlns:c16="http://schemas.microsoft.com/office/drawing/2014/chart" uri="{C3380CC4-5D6E-409C-BE32-E72D297353CC}">
              <c16:uniqueId val="{00000003-37B8-41F6-BAFF-070F64735C30}"/>
            </c:ext>
          </c:extLst>
        </c:ser>
        <c:ser>
          <c:idx val="3"/>
          <c:order val="4"/>
          <c:tx>
            <c:v>Italia</c:v>
          </c:tx>
          <c:spPr>
            <a:ln w="12700">
              <a:solidFill>
                <a:srgbClr val="00FFFF"/>
              </a:solidFill>
              <a:prstDash val="solid"/>
            </a:ln>
          </c:spPr>
          <c:marker>
            <c:symbol val="none"/>
          </c:marker>
          <c:cat>
            <c:numLit>
              <c:formatCode>General</c:formatCode>
              <c:ptCount val="20"/>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numLit>
          </c:cat>
          <c:val>
            <c:numLit>
              <c:formatCode>General</c:formatCode>
              <c:ptCount val="20"/>
              <c:pt idx="0">
                <c:v>0.151</c:v>
              </c:pt>
              <c:pt idx="1">
                <c:v>0.15</c:v>
              </c:pt>
              <c:pt idx="2">
                <c:v>0.15</c:v>
              </c:pt>
              <c:pt idx="3">
                <c:v>0.15</c:v>
              </c:pt>
              <c:pt idx="4">
                <c:v>0.14499999999999999</c:v>
              </c:pt>
              <c:pt idx="5">
                <c:v>0.14899999999999999</c:v>
              </c:pt>
              <c:pt idx="6">
                <c:v>0.14699999999999999</c:v>
              </c:pt>
              <c:pt idx="7">
                <c:v>0.14599999999999999</c:v>
              </c:pt>
              <c:pt idx="8">
                <c:v>0.14799999999999999</c:v>
              </c:pt>
              <c:pt idx="9">
                <c:v>0.14799999999999999</c:v>
              </c:pt>
              <c:pt idx="10">
                <c:v>0.14499999999999999</c:v>
              </c:pt>
              <c:pt idx="11">
                <c:v>0.14399999999999999</c:v>
              </c:pt>
              <c:pt idx="12">
                <c:v>0.14399999999999999</c:v>
              </c:pt>
              <c:pt idx="13">
                <c:v>0.14899999999999999</c:v>
              </c:pt>
              <c:pt idx="14">
                <c:v>0.14699999999999999</c:v>
              </c:pt>
              <c:pt idx="15">
                <c:v>0.14799999999999999</c:v>
              </c:pt>
              <c:pt idx="16">
                <c:v>0.14399999999999999</c:v>
              </c:pt>
              <c:pt idx="17">
                <c:v>0.14000000000000001</c:v>
              </c:pt>
              <c:pt idx="18">
                <c:v>0.14000000000000001</c:v>
              </c:pt>
              <c:pt idx="19">
                <c:v>0.13700000000000001</c:v>
              </c:pt>
            </c:numLit>
          </c:val>
          <c:smooth val="0"/>
          <c:extLst>
            <c:ext xmlns:c16="http://schemas.microsoft.com/office/drawing/2014/chart" uri="{C3380CC4-5D6E-409C-BE32-E72D297353CC}">
              <c16:uniqueId val="{00000004-37B8-41F6-BAFF-070F64735C30}"/>
            </c:ext>
          </c:extLst>
        </c:ser>
        <c:ser>
          <c:idx val="5"/>
          <c:order val="5"/>
          <c:tx>
            <c:v>España</c:v>
          </c:tx>
          <c:spPr>
            <a:ln w="38100">
              <a:solidFill>
                <a:srgbClr val="FF0000"/>
              </a:solidFill>
              <a:prstDash val="solid"/>
            </a:ln>
          </c:spPr>
          <c:marker>
            <c:symbol val="none"/>
          </c:marker>
          <c:cat>
            <c:numLit>
              <c:formatCode>General</c:formatCode>
              <c:ptCount val="20"/>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numLit>
          </c:cat>
          <c:val>
            <c:numLit>
              <c:formatCode>General</c:formatCode>
              <c:ptCount val="20"/>
              <c:pt idx="0">
                <c:v>0.19114816071428858</c:v>
              </c:pt>
              <c:pt idx="1">
                <c:v>0.19184470185308319</c:v>
              </c:pt>
              <c:pt idx="2">
                <c:v>0.19257296843814917</c:v>
              </c:pt>
              <c:pt idx="3">
                <c:v>0.19222879499775991</c:v>
              </c:pt>
              <c:pt idx="4">
                <c:v>0.19284390986758879</c:v>
              </c:pt>
              <c:pt idx="5">
                <c:v>0.19578652996735821</c:v>
              </c:pt>
              <c:pt idx="6">
                <c:v>0.19187523834383935</c:v>
              </c:pt>
              <c:pt idx="7">
                <c:v>0.19518683807824214</c:v>
              </c:pt>
              <c:pt idx="8">
                <c:v>0.19867622071440263</c:v>
              </c:pt>
              <c:pt idx="9">
                <c:v>0.1986821505390928</c:v>
              </c:pt>
              <c:pt idx="10">
                <c:v>0.19820285857066777</c:v>
              </c:pt>
              <c:pt idx="11">
                <c:v>0.19544491648069218</c:v>
              </c:pt>
              <c:pt idx="12">
                <c:v>0.19730710510603641</c:v>
              </c:pt>
              <c:pt idx="13">
                <c:v>0.19736962680841727</c:v>
              </c:pt>
              <c:pt idx="14">
                <c:v>0.19852342769376211</c:v>
              </c:pt>
              <c:pt idx="15">
                <c:v>0.19616344245606906</c:v>
              </c:pt>
              <c:pt idx="16">
                <c:v>0.18686032659531437</c:v>
              </c:pt>
              <c:pt idx="17">
                <c:v>0.18367051442428461</c:v>
              </c:pt>
              <c:pt idx="18">
                <c:v>0.17637740573783312</c:v>
              </c:pt>
              <c:pt idx="19">
                <c:v>0.16858934962038272</c:v>
              </c:pt>
            </c:numLit>
          </c:val>
          <c:smooth val="0"/>
          <c:extLst>
            <c:ext xmlns:c16="http://schemas.microsoft.com/office/drawing/2014/chart" uri="{C3380CC4-5D6E-409C-BE32-E72D297353CC}">
              <c16:uniqueId val="{00000005-37B8-41F6-BAFF-070F64735C30}"/>
            </c:ext>
          </c:extLst>
        </c:ser>
        <c:ser>
          <c:idx val="6"/>
          <c:order val="6"/>
          <c:tx>
            <c:v>Reino Unido</c:v>
          </c:tx>
          <c:spPr>
            <a:ln w="25400">
              <a:solidFill>
                <a:srgbClr val="333399"/>
              </a:solidFill>
              <a:prstDash val="solid"/>
            </a:ln>
          </c:spPr>
          <c:marker>
            <c:symbol val="none"/>
          </c:marker>
          <c:cat>
            <c:numLit>
              <c:formatCode>General</c:formatCode>
              <c:ptCount val="20"/>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numLit>
          </c:cat>
          <c:val>
            <c:numLit>
              <c:formatCode>General</c:formatCode>
              <c:ptCount val="20"/>
              <c:pt idx="0">
                <c:v>0.16600000000000001</c:v>
              </c:pt>
              <c:pt idx="1">
                <c:v>0.17299999999999999</c:v>
              </c:pt>
              <c:pt idx="2">
                <c:v>0.17100000000000001</c:v>
              </c:pt>
              <c:pt idx="3">
                <c:v>0.16700000000000001</c:v>
              </c:pt>
              <c:pt idx="4">
                <c:v>0.161</c:v>
              </c:pt>
              <c:pt idx="5">
                <c:v>0.156</c:v>
              </c:pt>
              <c:pt idx="6">
                <c:v>0.16</c:v>
              </c:pt>
              <c:pt idx="7">
                <c:v>0.152</c:v>
              </c:pt>
              <c:pt idx="8">
                <c:v>0.15</c:v>
              </c:pt>
              <c:pt idx="9">
                <c:v>0.14399999999999999</c:v>
              </c:pt>
              <c:pt idx="10">
                <c:v>0.14000000000000001</c:v>
              </c:pt>
              <c:pt idx="11">
                <c:v>0.13900000000000001</c:v>
              </c:pt>
              <c:pt idx="12">
                <c:v>0.13200000000000001</c:v>
              </c:pt>
              <c:pt idx="13">
                <c:v>0.13</c:v>
              </c:pt>
              <c:pt idx="14">
                <c:v>0.127</c:v>
              </c:pt>
              <c:pt idx="15">
                <c:v>0.125</c:v>
              </c:pt>
              <c:pt idx="16">
                <c:v>0.12</c:v>
              </c:pt>
              <c:pt idx="17">
                <c:v>0.11799999999999999</c:v>
              </c:pt>
              <c:pt idx="18">
                <c:v>0.11700000000000001</c:v>
              </c:pt>
              <c:pt idx="19">
                <c:v>0.115</c:v>
              </c:pt>
            </c:numLit>
          </c:val>
          <c:smooth val="0"/>
          <c:extLst>
            <c:ext xmlns:c16="http://schemas.microsoft.com/office/drawing/2014/chart" uri="{C3380CC4-5D6E-409C-BE32-E72D297353CC}">
              <c16:uniqueId val="{00000006-37B8-41F6-BAFF-070F64735C30}"/>
            </c:ext>
          </c:extLst>
        </c:ser>
        <c:ser>
          <c:idx val="0"/>
          <c:order val="7"/>
          <c:tx>
            <c:v>Irlanda</c:v>
          </c:tx>
          <c:spPr>
            <a:ln w="25400">
              <a:solidFill>
                <a:srgbClr val="FF9900"/>
              </a:solidFill>
              <a:prstDash val="solid"/>
            </a:ln>
          </c:spPr>
          <c:marker>
            <c:symbol val="none"/>
          </c:marker>
          <c:cat>
            <c:numLit>
              <c:formatCode>General</c:formatCode>
              <c:ptCount val="20"/>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numLit>
          </c:cat>
          <c:val>
            <c:numLit>
              <c:formatCode>General</c:formatCode>
              <c:ptCount val="20"/>
              <c:pt idx="0">
                <c:v>0.188</c:v>
              </c:pt>
              <c:pt idx="1">
                <c:v>0.189</c:v>
              </c:pt>
              <c:pt idx="2">
                <c:v>0.183</c:v>
              </c:pt>
              <c:pt idx="3">
                <c:v>0.182</c:v>
              </c:pt>
              <c:pt idx="4">
                <c:v>0.18</c:v>
              </c:pt>
              <c:pt idx="5">
                <c:v>0.16700000000000001</c:v>
              </c:pt>
              <c:pt idx="6">
                <c:v>0.16200000000000001</c:v>
              </c:pt>
              <c:pt idx="7">
                <c:v>0.152</c:v>
              </c:pt>
              <c:pt idx="8">
                <c:v>0.151</c:v>
              </c:pt>
              <c:pt idx="9">
                <c:v>0.14299999999999999</c:v>
              </c:pt>
              <c:pt idx="10">
                <c:v>0.13500000000000001</c:v>
              </c:pt>
              <c:pt idx="11">
                <c:v>0.13500000000000001</c:v>
              </c:pt>
              <c:pt idx="12">
                <c:v>0.128</c:v>
              </c:pt>
              <c:pt idx="13">
                <c:v>0.11799999999999999</c:v>
              </c:pt>
              <c:pt idx="14">
                <c:v>0.11700000000000001</c:v>
              </c:pt>
              <c:pt idx="15">
                <c:v>0.115</c:v>
              </c:pt>
              <c:pt idx="16">
                <c:v>0.11</c:v>
              </c:pt>
              <c:pt idx="17">
                <c:v>0.106</c:v>
              </c:pt>
              <c:pt idx="18">
                <c:v>0.111</c:v>
              </c:pt>
              <c:pt idx="19">
                <c:v>0.106</c:v>
              </c:pt>
            </c:numLit>
          </c:val>
          <c:smooth val="0"/>
          <c:extLst>
            <c:ext xmlns:c16="http://schemas.microsoft.com/office/drawing/2014/chart" uri="{C3380CC4-5D6E-409C-BE32-E72D297353CC}">
              <c16:uniqueId val="{00000007-37B8-41F6-BAFF-070F64735C30}"/>
            </c:ext>
          </c:extLst>
        </c:ser>
        <c:dLbls>
          <c:showLegendKey val="0"/>
          <c:showVal val="0"/>
          <c:showCatName val="0"/>
          <c:showSerName val="0"/>
          <c:showPercent val="0"/>
          <c:showBubbleSize val="0"/>
        </c:dLbls>
        <c:smooth val="0"/>
        <c:axId val="663749488"/>
        <c:axId val="1"/>
      </c:lineChart>
      <c:catAx>
        <c:axId val="663749488"/>
        <c:scaling>
          <c:orientation val="minMax"/>
        </c:scaling>
        <c:delete val="0"/>
        <c:axPos val="b"/>
        <c:numFmt formatCode="General" sourceLinked="1"/>
        <c:majorTickMark val="out"/>
        <c:minorTickMark val="none"/>
        <c:tickLblPos val="nextTo"/>
        <c:spPr>
          <a:ln w="3175">
            <a:solidFill>
              <a:srgbClr val="808080"/>
            </a:solidFill>
            <a:prstDash val="solid"/>
          </a:ln>
        </c:spPr>
        <c:txPr>
          <a:bodyPr rot="0" vert="horz"/>
          <a:lstStyle/>
          <a:p>
            <a:pPr>
              <a:defRPr sz="800" b="1" i="0" u="none" strike="noStrike" baseline="0">
                <a:solidFill>
                  <a:srgbClr val="000000"/>
                </a:solidFill>
                <a:latin typeface="Trebuchet MS"/>
                <a:ea typeface="Trebuchet MS"/>
                <a:cs typeface="Trebuchet MS"/>
              </a:defRPr>
            </a:pPr>
            <a:endParaRPr lang="es-ES"/>
          </a:p>
        </c:txPr>
        <c:crossAx val="1"/>
        <c:crosses val="autoZero"/>
        <c:auto val="1"/>
        <c:lblAlgn val="ctr"/>
        <c:lblOffset val="100"/>
        <c:tickLblSkip val="1"/>
        <c:tickMarkSkip val="1"/>
        <c:noMultiLvlLbl val="0"/>
      </c:catAx>
      <c:valAx>
        <c:axId val="1"/>
        <c:scaling>
          <c:orientation val="minMax"/>
          <c:max val="0.25"/>
          <c:min val="0.05"/>
        </c:scaling>
        <c:delete val="0"/>
        <c:axPos val="l"/>
        <c:majorGridlines>
          <c:spPr>
            <a:ln w="3175">
              <a:solidFill>
                <a:srgbClr val="C0C0C0"/>
              </a:solidFill>
              <a:prstDash val="sysDash"/>
            </a:ln>
          </c:spPr>
        </c:majorGridlines>
        <c:title>
          <c:tx>
            <c:rich>
              <a:bodyPr rot="0" vert="horz"/>
              <a:lstStyle/>
              <a:p>
                <a:pPr algn="ctr">
                  <a:defRPr sz="800" b="1" i="0" u="none" strike="noStrike" baseline="0">
                    <a:solidFill>
                      <a:srgbClr val="000000"/>
                    </a:solidFill>
                    <a:latin typeface="Trebuchet MS"/>
                    <a:ea typeface="Trebuchet MS"/>
                    <a:cs typeface="Trebuchet MS"/>
                  </a:defRPr>
                </a:pPr>
                <a:r>
                  <a:rPr lang="es-ES"/>
                  <a:t>kep/€2000</a:t>
                </a:r>
              </a:p>
            </c:rich>
          </c:tx>
          <c:layout>
            <c:manualLayout>
              <c:xMode val="edge"/>
              <c:yMode val="edge"/>
              <c:x val="3.1914893617021274E-2"/>
              <c:y val="2.7607288219407354E-2"/>
            </c:manualLayout>
          </c:layout>
          <c:overlay val="0"/>
          <c:spPr>
            <a:noFill/>
            <a:ln w="25400">
              <a:noFill/>
            </a:ln>
          </c:spPr>
        </c:title>
        <c:numFmt formatCode="0.000" sourceLinked="0"/>
        <c:majorTickMark val="out"/>
        <c:minorTickMark val="none"/>
        <c:tickLblPos val="nextTo"/>
        <c:spPr>
          <a:ln w="3175">
            <a:solidFill>
              <a:srgbClr val="808080"/>
            </a:solidFill>
            <a:prstDash val="solid"/>
          </a:ln>
        </c:spPr>
        <c:txPr>
          <a:bodyPr rot="0" vert="horz"/>
          <a:lstStyle/>
          <a:p>
            <a:pPr>
              <a:defRPr sz="800" b="1" i="0" u="none" strike="noStrike" baseline="0">
                <a:solidFill>
                  <a:srgbClr val="000000"/>
                </a:solidFill>
                <a:latin typeface="Trebuchet MS"/>
                <a:ea typeface="Trebuchet MS"/>
                <a:cs typeface="Trebuchet MS"/>
              </a:defRPr>
            </a:pPr>
            <a:endParaRPr lang="es-ES"/>
          </a:p>
        </c:txPr>
        <c:crossAx val="663749488"/>
        <c:crosses val="autoZero"/>
        <c:crossBetween val="between"/>
        <c:majorUnit val="2.5000000000000001E-2"/>
        <c:minorUnit val="2.5000000000000001E-2"/>
      </c:valAx>
      <c:spPr>
        <a:noFill/>
        <a:ln w="12700">
          <a:solidFill>
            <a:srgbClr val="808080"/>
          </a:solidFill>
          <a:prstDash val="solid"/>
        </a:ln>
      </c:spPr>
    </c:plotArea>
    <c:legend>
      <c:legendPos val="r"/>
      <c:layout>
        <c:manualLayout>
          <c:xMode val="edge"/>
          <c:yMode val="edge"/>
          <c:x val="0.12917937119562181"/>
          <c:y val="0.71779131956331543"/>
          <c:w val="0.80091249232143846"/>
          <c:h val="0.13496930275019969"/>
        </c:manualLayout>
      </c:layout>
      <c:overlay val="0"/>
      <c:spPr>
        <a:noFill/>
        <a:ln w="25400">
          <a:noFill/>
        </a:ln>
      </c:spPr>
      <c:txPr>
        <a:bodyPr/>
        <a:lstStyle/>
        <a:p>
          <a:pPr>
            <a:defRPr sz="500" b="1" i="0" u="none" strike="noStrike" baseline="0">
              <a:solidFill>
                <a:srgbClr val="000000"/>
              </a:solidFill>
              <a:latin typeface="Trebuchet MS"/>
              <a:ea typeface="Trebuchet MS"/>
              <a:cs typeface="Trebuchet MS"/>
            </a:defRPr>
          </a:pPr>
          <a:endParaRPr lang="es-ES"/>
        </a:p>
      </c:txPr>
    </c:legend>
    <c:plotVisOnly val="1"/>
    <c:dispBlanksAs val="gap"/>
    <c:showDLblsOverMax val="0"/>
  </c:chart>
  <c:spPr>
    <a:noFill/>
    <a:ln w="9525">
      <a:noFill/>
    </a:ln>
  </c:spPr>
  <c:txPr>
    <a:bodyPr/>
    <a:lstStyle/>
    <a:p>
      <a:pPr>
        <a:defRPr sz="925" b="1" i="0" u="none" strike="noStrike" baseline="0">
          <a:solidFill>
            <a:srgbClr val="000000"/>
          </a:solidFill>
          <a:latin typeface="Trebuchet MS"/>
          <a:ea typeface="Trebuchet MS"/>
          <a:cs typeface="Trebuchet MS"/>
        </a:defRPr>
      </a:pPr>
      <a:endParaRPr lang="es-ES"/>
    </a:p>
  </c:txPr>
  <c:printSettings>
    <c:headerFooter alignWithMargins="0"/>
    <c:pageMargins b="1" l="0.75" r="0.75" t="1" header="0" footer="0"/>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6962725051563647E-2"/>
          <c:y val="2.6786431504683975E-2"/>
          <c:w val="0.89474292900895991"/>
          <c:h val="0.79997298783172621"/>
        </c:manualLayout>
      </c:layout>
      <c:lineChart>
        <c:grouping val="standard"/>
        <c:varyColors val="0"/>
        <c:ser>
          <c:idx val="8"/>
          <c:order val="0"/>
          <c:tx>
            <c:v>UE</c:v>
          </c:tx>
          <c:spPr>
            <a:ln w="38100">
              <a:solidFill>
                <a:srgbClr val="002060"/>
              </a:solidFill>
              <a:prstDash val="solid"/>
            </a:ln>
          </c:spPr>
          <c:marker>
            <c:symbol val="diamond"/>
            <c:size val="10"/>
            <c:spPr>
              <a:solidFill>
                <a:srgbClr val="002060"/>
              </a:solidFill>
              <a:ln>
                <a:noFill/>
              </a:ln>
            </c:spPr>
          </c:marker>
          <c:cat>
            <c:numRef>
              <c:f>'Datos Gráficos'!$B$70:$Y$70</c:f>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cat>
          <c:val>
            <c:numRef>
              <c:f>'Datos Gráficos'!$B$84:$Y$84</c:f>
              <c:numCache>
                <c:formatCode>0.0000</c:formatCode>
                <c:ptCount val="24"/>
                <c:pt idx="0">
                  <c:v>1.6082596861848E-2</c:v>
                </c:pt>
                <c:pt idx="1">
                  <c:v>1.6620611651746001E-2</c:v>
                </c:pt>
                <c:pt idx="2">
                  <c:v>1.6233096000036001E-2</c:v>
                </c:pt>
                <c:pt idx="3">
                  <c:v>1.8068184211851999E-2</c:v>
                </c:pt>
                <c:pt idx="4">
                  <c:v>1.8176825610116E-2</c:v>
                </c:pt>
                <c:pt idx="5">
                  <c:v>1.7977195426048E-2</c:v>
                </c:pt>
                <c:pt idx="6">
                  <c:v>1.8082305397294E-2</c:v>
                </c:pt>
                <c:pt idx="7">
                  <c:v>1.6586743753713998E-2</c:v>
                </c:pt>
                <c:pt idx="8">
                  <c:v>1.7356208725197001E-2</c:v>
                </c:pt>
                <c:pt idx="9">
                  <c:v>1.7749995499085999E-2</c:v>
                </c:pt>
                <c:pt idx="10">
                  <c:v>1.8299309539309999E-2</c:v>
                </c:pt>
                <c:pt idx="11">
                  <c:v>1.6393282654432E-2</c:v>
                </c:pt>
                <c:pt idx="12">
                  <c:v>1.6727363754554001E-2</c:v>
                </c:pt>
                <c:pt idx="13">
                  <c:v>1.6830683375372E-2</c:v>
                </c:pt>
                <c:pt idx="14">
                  <c:v>1.5422831515161E-2</c:v>
                </c:pt>
                <c:pt idx="15">
                  <c:v>1.5759379087466E-2</c:v>
                </c:pt>
                <c:pt idx="16">
                  <c:v>1.5596850208485001E-2</c:v>
                </c:pt>
                <c:pt idx="17">
                  <c:v>1.5311587547169001E-2</c:v>
                </c:pt>
                <c:pt idx="18">
                  <c:v>1.4700850813322E-2</c:v>
                </c:pt>
                <c:pt idx="19">
                  <c:v>1.3987605556581E-2</c:v>
                </c:pt>
                <c:pt idx="20">
                  <c:v>1.3906169697883001E-2</c:v>
                </c:pt>
                <c:pt idx="21">
                  <c:v>1.4050482230596999E-2</c:v>
                </c:pt>
                <c:pt idx="22">
                  <c:v>1.2462914978332001E-2</c:v>
                </c:pt>
                <c:pt idx="23">
                  <c:v>1.1931628452674E-2</c:v>
                </c:pt>
              </c:numCache>
            </c:numRef>
          </c:val>
          <c:smooth val="0"/>
          <c:extLst>
            <c:ext xmlns:c16="http://schemas.microsoft.com/office/drawing/2014/chart" uri="{C3380CC4-5D6E-409C-BE32-E72D297353CC}">
              <c16:uniqueId val="{00000002-6700-4490-94DB-E634C84F69C0}"/>
            </c:ext>
          </c:extLst>
        </c:ser>
        <c:ser>
          <c:idx val="1"/>
          <c:order val="1"/>
          <c:tx>
            <c:v>Francia</c:v>
          </c:tx>
          <c:spPr>
            <a:ln w="31750">
              <a:solidFill>
                <a:srgbClr val="D4A044">
                  <a:alpha val="96863"/>
                </a:srgbClr>
              </a:solidFill>
              <a:prstDash val="solid"/>
            </a:ln>
          </c:spPr>
          <c:marker>
            <c:symbol val="star"/>
            <c:size val="5"/>
            <c:spPr>
              <a:noFill/>
              <a:ln w="15875">
                <a:solidFill>
                  <a:srgbClr val="D4A044"/>
                </a:solidFill>
              </a:ln>
            </c:spPr>
          </c:marker>
          <c:cat>
            <c:numRef>
              <c:f>'Datos Gráficos'!$B$70:$Y$70</c:f>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cat>
          <c:val>
            <c:numRef>
              <c:f>'Datos Gráficos'!$B$77:$Y$77</c:f>
              <c:numCache>
                <c:formatCode>0.0000</c:formatCode>
                <c:ptCount val="24"/>
                <c:pt idx="0">
                  <c:v>1.4576008985128E-2</c:v>
                </c:pt>
                <c:pt idx="1">
                  <c:v>1.4610995463710001E-2</c:v>
                </c:pt>
                <c:pt idx="2">
                  <c:v>1.381621528366E-2</c:v>
                </c:pt>
                <c:pt idx="3">
                  <c:v>1.5417481412723999E-2</c:v>
                </c:pt>
                <c:pt idx="4">
                  <c:v>1.550292417438E-2</c:v>
                </c:pt>
                <c:pt idx="5">
                  <c:v>1.5156594121921999E-2</c:v>
                </c:pt>
                <c:pt idx="6">
                  <c:v>1.4286270477893E-2</c:v>
                </c:pt>
                <c:pt idx="7">
                  <c:v>1.4562977848271E-2</c:v>
                </c:pt>
                <c:pt idx="8">
                  <c:v>1.4492177686254999E-2</c:v>
                </c:pt>
                <c:pt idx="9">
                  <c:v>1.5672871144006E-2</c:v>
                </c:pt>
                <c:pt idx="10">
                  <c:v>1.6184345770062999E-2</c:v>
                </c:pt>
                <c:pt idx="11">
                  <c:v>1.3607416680651E-2</c:v>
                </c:pt>
                <c:pt idx="12">
                  <c:v>1.4439557391348E-2</c:v>
                </c:pt>
                <c:pt idx="13">
                  <c:v>1.4747724881551001E-2</c:v>
                </c:pt>
                <c:pt idx="14">
                  <c:v>1.3733602257629001E-2</c:v>
                </c:pt>
                <c:pt idx="15">
                  <c:v>1.4016478537332001E-2</c:v>
                </c:pt>
                <c:pt idx="16">
                  <c:v>1.3629762435631999E-2</c:v>
                </c:pt>
                <c:pt idx="17">
                  <c:v>1.3732699989966001E-2</c:v>
                </c:pt>
                <c:pt idx="18">
                  <c:v>1.3327864593755E-2</c:v>
                </c:pt>
                <c:pt idx="19">
                  <c:v>1.2696562225231E-2</c:v>
                </c:pt>
                <c:pt idx="20">
                  <c:v>1.2861934453167001E-2</c:v>
                </c:pt>
                <c:pt idx="21">
                  <c:v>1.2534638509799001E-2</c:v>
                </c:pt>
                <c:pt idx="22">
                  <c:v>1.1620478754431E-2</c:v>
                </c:pt>
                <c:pt idx="23">
                  <c:v>1.0492679796355001E-2</c:v>
                </c:pt>
              </c:numCache>
            </c:numRef>
          </c:val>
          <c:smooth val="0"/>
          <c:extLst>
            <c:ext xmlns:c16="http://schemas.microsoft.com/office/drawing/2014/chart" uri="{C3380CC4-5D6E-409C-BE32-E72D297353CC}">
              <c16:uniqueId val="{00000004-6700-4490-94DB-E634C84F69C0}"/>
            </c:ext>
          </c:extLst>
        </c:ser>
        <c:ser>
          <c:idx val="2"/>
          <c:order val="2"/>
          <c:tx>
            <c:v>Alemania</c:v>
          </c:tx>
          <c:spPr>
            <a:ln w="28575">
              <a:solidFill>
                <a:srgbClr val="698335"/>
              </a:solidFill>
              <a:prstDash val="solid"/>
            </a:ln>
          </c:spPr>
          <c:marker>
            <c:symbol val="square"/>
            <c:size val="5"/>
            <c:spPr>
              <a:solidFill>
                <a:srgbClr val="698335"/>
              </a:solidFill>
              <a:ln>
                <a:noFill/>
              </a:ln>
            </c:spPr>
          </c:marker>
          <c:cat>
            <c:numRef>
              <c:f>'Datos Gráficos'!$B$70:$Y$70</c:f>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cat>
          <c:val>
            <c:numRef>
              <c:f>'Datos Gráficos'!$B$71:$Y$71</c:f>
              <c:numCache>
                <c:formatCode>0.0000</c:formatCode>
                <c:ptCount val="24"/>
                <c:pt idx="0">
                  <c:v>1.5575961403348E-2</c:v>
                </c:pt>
                <c:pt idx="1">
                  <c:v>1.608293314265E-2</c:v>
                </c:pt>
                <c:pt idx="2">
                  <c:v>1.5770187223057001E-2</c:v>
                </c:pt>
                <c:pt idx="3">
                  <c:v>2.0700333949354999E-2</c:v>
                </c:pt>
                <c:pt idx="4">
                  <c:v>2.0263277910752001E-2</c:v>
                </c:pt>
                <c:pt idx="5">
                  <c:v>1.9510705143385002E-2</c:v>
                </c:pt>
                <c:pt idx="6">
                  <c:v>2.0484659285146999E-2</c:v>
                </c:pt>
                <c:pt idx="7">
                  <c:v>1.7039041503713999E-2</c:v>
                </c:pt>
                <c:pt idx="8">
                  <c:v>1.8595355268205001E-2</c:v>
                </c:pt>
                <c:pt idx="9">
                  <c:v>1.8577203579236999E-2</c:v>
                </c:pt>
                <c:pt idx="10">
                  <c:v>1.9340406399917999E-2</c:v>
                </c:pt>
                <c:pt idx="11">
                  <c:v>1.6556505784212E-2</c:v>
                </c:pt>
                <c:pt idx="12">
                  <c:v>1.7146824374885999E-2</c:v>
                </c:pt>
                <c:pt idx="13">
                  <c:v>1.7766066614364001E-2</c:v>
                </c:pt>
                <c:pt idx="14">
                  <c:v>1.6079200121541001E-2</c:v>
                </c:pt>
                <c:pt idx="15">
                  <c:v>1.6557574258528999E-2</c:v>
                </c:pt>
                <c:pt idx="16">
                  <c:v>1.6046882448043E-2</c:v>
                </c:pt>
                <c:pt idx="17">
                  <c:v>1.5715146749603E-2</c:v>
                </c:pt>
                <c:pt idx="18">
                  <c:v>1.3995499838307E-2</c:v>
                </c:pt>
                <c:pt idx="19">
                  <c:v>1.3138500588513E-2</c:v>
                </c:pt>
                <c:pt idx="20">
                  <c:v>1.3274249965113999E-2</c:v>
                </c:pt>
                <c:pt idx="21">
                  <c:v>1.4216904916788E-2</c:v>
                </c:pt>
                <c:pt idx="22">
                  <c:v>1.13192580651E-2</c:v>
                </c:pt>
                <c:pt idx="23">
                  <c:v>1.0768860159993E-2</c:v>
                </c:pt>
              </c:numCache>
            </c:numRef>
          </c:val>
          <c:smooth val="0"/>
          <c:extLst>
            <c:ext xmlns:c16="http://schemas.microsoft.com/office/drawing/2014/chart" uri="{C3380CC4-5D6E-409C-BE32-E72D297353CC}">
              <c16:uniqueId val="{00000006-6700-4490-94DB-E634C84F69C0}"/>
            </c:ext>
          </c:extLst>
        </c:ser>
        <c:ser>
          <c:idx val="3"/>
          <c:order val="3"/>
          <c:tx>
            <c:v>Italia</c:v>
          </c:tx>
          <c:spPr>
            <a:ln w="28575">
              <a:solidFill>
                <a:srgbClr val="FFCC66"/>
              </a:solidFill>
              <a:prstDash val="solid"/>
            </a:ln>
          </c:spPr>
          <c:marker>
            <c:symbol val="diamond"/>
            <c:size val="7"/>
            <c:spPr>
              <a:solidFill>
                <a:srgbClr val="FFCC99"/>
              </a:solidFill>
              <a:ln>
                <a:noFill/>
              </a:ln>
            </c:spPr>
          </c:marker>
          <c:dPt>
            <c:idx val="18"/>
            <c:marker>
              <c:spPr>
                <a:solidFill>
                  <a:srgbClr val="FFCC66"/>
                </a:solidFill>
                <a:ln>
                  <a:noFill/>
                </a:ln>
              </c:spPr>
            </c:marker>
            <c:bubble3D val="0"/>
            <c:extLst>
              <c:ext xmlns:c16="http://schemas.microsoft.com/office/drawing/2014/chart" uri="{C3380CC4-5D6E-409C-BE32-E72D297353CC}">
                <c16:uniqueId val="{00000008-6700-4490-94DB-E634C84F69C0}"/>
              </c:ext>
            </c:extLst>
          </c:dPt>
          <c:cat>
            <c:numRef>
              <c:f>'Datos Gráficos'!$B$70:$Y$70</c:f>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cat>
          <c:val>
            <c:numRef>
              <c:f>'Datos Gráficos'!$B$81:$Y$81</c:f>
              <c:numCache>
                <c:formatCode>0.0000</c:formatCode>
                <c:ptCount val="24"/>
                <c:pt idx="0">
                  <c:v>1.1146799718951E-2</c:v>
                </c:pt>
                <c:pt idx="1">
                  <c:v>1.1318282329969001E-2</c:v>
                </c:pt>
                <c:pt idx="2">
                  <c:v>1.1207175369397001E-2</c:v>
                </c:pt>
                <c:pt idx="3">
                  <c:v>1.2286787461259999E-2</c:v>
                </c:pt>
                <c:pt idx="4">
                  <c:v>1.2393292709299E-2</c:v>
                </c:pt>
                <c:pt idx="5">
                  <c:v>1.3719208212320999E-2</c:v>
                </c:pt>
                <c:pt idx="6">
                  <c:v>1.3963898738964E-2</c:v>
                </c:pt>
                <c:pt idx="7">
                  <c:v>1.3418429509891999E-2</c:v>
                </c:pt>
                <c:pt idx="8">
                  <c:v>1.5087102427234E-2</c:v>
                </c:pt>
                <c:pt idx="9">
                  <c:v>1.5343295878878E-2</c:v>
                </c:pt>
                <c:pt idx="10">
                  <c:v>1.5251986803547E-2</c:v>
                </c:pt>
                <c:pt idx="11">
                  <c:v>1.4010364037828999E-2</c:v>
                </c:pt>
                <c:pt idx="12">
                  <c:v>1.4494130438808E-2</c:v>
                </c:pt>
                <c:pt idx="13">
                  <c:v>1.4609405150812001E-2</c:v>
                </c:pt>
                <c:pt idx="14">
                  <c:v>1.343538960593E-2</c:v>
                </c:pt>
                <c:pt idx="15">
                  <c:v>1.3986341576572E-2</c:v>
                </c:pt>
                <c:pt idx="16">
                  <c:v>1.3860481902731999E-2</c:v>
                </c:pt>
                <c:pt idx="17">
                  <c:v>1.3859945447381001E-2</c:v>
                </c:pt>
                <c:pt idx="18">
                  <c:v>1.445446432356E-2</c:v>
                </c:pt>
                <c:pt idx="19">
                  <c:v>1.3710506175444E-2</c:v>
                </c:pt>
                <c:pt idx="20">
                  <c:v>1.3317302766213001E-2</c:v>
                </c:pt>
                <c:pt idx="21">
                  <c:v>1.3033542359384E-2</c:v>
                </c:pt>
                <c:pt idx="22">
                  <c:v>1.1735214862859E-2</c:v>
                </c:pt>
                <c:pt idx="23">
                  <c:v>1.1900348890761E-2</c:v>
                </c:pt>
              </c:numCache>
            </c:numRef>
          </c:val>
          <c:smooth val="0"/>
          <c:extLst>
            <c:ext xmlns:c16="http://schemas.microsoft.com/office/drawing/2014/chart" uri="{C3380CC4-5D6E-409C-BE32-E72D297353CC}">
              <c16:uniqueId val="{00000009-6700-4490-94DB-E634C84F69C0}"/>
            </c:ext>
          </c:extLst>
        </c:ser>
        <c:ser>
          <c:idx val="5"/>
          <c:order val="4"/>
          <c:tx>
            <c:v>España</c:v>
          </c:tx>
          <c:spPr>
            <a:ln w="38100">
              <a:solidFill>
                <a:srgbClr val="FF0000"/>
              </a:solidFill>
              <a:prstDash val="solid"/>
            </a:ln>
          </c:spPr>
          <c:marker>
            <c:spPr>
              <a:solidFill>
                <a:srgbClr val="FF0000"/>
              </a:solidFill>
            </c:spPr>
          </c:marker>
          <c:cat>
            <c:numRef>
              <c:f>'Datos Gráficos'!$B$70:$Y$70</c:f>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cat>
          <c:val>
            <c:numRef>
              <c:f>'Datos Gráficos'!$B$75:$Y$75</c:f>
              <c:numCache>
                <c:formatCode>0.0000</c:formatCode>
                <c:ptCount val="24"/>
                <c:pt idx="0">
                  <c:v>1.2688407982718249E-2</c:v>
                </c:pt>
                <c:pt idx="1">
                  <c:v>1.2766618171109712E-2</c:v>
                </c:pt>
                <c:pt idx="2">
                  <c:v>1.2649817505832701E-2</c:v>
                </c:pt>
                <c:pt idx="3">
                  <c:v>1.2071721819138539E-2</c:v>
                </c:pt>
                <c:pt idx="4">
                  <c:v>1.2631633651577785E-2</c:v>
                </c:pt>
                <c:pt idx="5">
                  <c:v>1.3146506235776441E-2</c:v>
                </c:pt>
                <c:pt idx="6">
                  <c:v>1.3461862146772356E-2</c:v>
                </c:pt>
                <c:pt idx="7">
                  <c:v>1.2654301133684936E-2</c:v>
                </c:pt>
                <c:pt idx="8">
                  <c:v>1.3018105331011413E-2</c:v>
                </c:pt>
                <c:pt idx="9">
                  <c:v>1.3266735588825886E-2</c:v>
                </c:pt>
                <c:pt idx="10">
                  <c:v>1.3629529028345196E-2</c:v>
                </c:pt>
                <c:pt idx="11">
                  <c:v>1.407397578301035E-2</c:v>
                </c:pt>
                <c:pt idx="12">
                  <c:v>1.4098731312692304E-2</c:v>
                </c:pt>
                <c:pt idx="13">
                  <c:v>1.3541412472448031E-2</c:v>
                </c:pt>
                <c:pt idx="14">
                  <c:v>1.2199690281762638E-2</c:v>
                </c:pt>
                <c:pt idx="15">
                  <c:v>1.2497608993876936E-2</c:v>
                </c:pt>
                <c:pt idx="16">
                  <c:v>1.2547206087650089E-2</c:v>
                </c:pt>
                <c:pt idx="17">
                  <c:v>1.2467260092703502E-2</c:v>
                </c:pt>
                <c:pt idx="18">
                  <c:v>1.2178174788704511E-2</c:v>
                </c:pt>
                <c:pt idx="19">
                  <c:v>1.1885581707551114E-2</c:v>
                </c:pt>
                <c:pt idx="20">
                  <c:v>1.2078236074235232E-2</c:v>
                </c:pt>
                <c:pt idx="21">
                  <c:v>1.2729164937467957E-2</c:v>
                </c:pt>
                <c:pt idx="22">
                  <c:v>1.1713375343680384E-2</c:v>
                </c:pt>
                <c:pt idx="23">
                  <c:v>1.1513441429909942E-2</c:v>
                </c:pt>
              </c:numCache>
            </c:numRef>
          </c:val>
          <c:smooth val="0"/>
          <c:extLst>
            <c:ext xmlns:c16="http://schemas.microsoft.com/office/drawing/2014/chart" uri="{C3380CC4-5D6E-409C-BE32-E72D297353CC}">
              <c16:uniqueId val="{0000000B-6700-4490-94DB-E634C84F69C0}"/>
            </c:ext>
          </c:extLst>
        </c:ser>
        <c:ser>
          <c:idx val="0"/>
          <c:order val="5"/>
          <c:tx>
            <c:v>Portugal</c:v>
          </c:tx>
          <c:spPr>
            <a:ln>
              <a:solidFill>
                <a:schemeClr val="accent6">
                  <a:lumMod val="60000"/>
                  <a:lumOff val="40000"/>
                </a:schemeClr>
              </a:solidFill>
              <a:prstDash val="sysDot"/>
            </a:ln>
          </c:spPr>
          <c:marker>
            <c:symbol val="none"/>
          </c:marker>
          <c:cat>
            <c:numRef>
              <c:f>'Datos Gráficos'!$B$70:$Y$70</c:f>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cat>
          <c:val>
            <c:numRef>
              <c:f>'Datos Gráficos'!$B$82:$Y$82</c:f>
              <c:numCache>
                <c:formatCode>0.0000</c:formatCode>
                <c:ptCount val="24"/>
                <c:pt idx="0">
                  <c:v>1.3376172013409999E-2</c:v>
                </c:pt>
                <c:pt idx="1">
                  <c:v>1.7478158299394999E-2</c:v>
                </c:pt>
                <c:pt idx="2">
                  <c:v>1.7926624450965E-2</c:v>
                </c:pt>
                <c:pt idx="3">
                  <c:v>1.7215234981304998E-2</c:v>
                </c:pt>
                <c:pt idx="4">
                  <c:v>1.7126555328556E-2</c:v>
                </c:pt>
                <c:pt idx="5">
                  <c:v>1.9772772149427999E-2</c:v>
                </c:pt>
                <c:pt idx="6">
                  <c:v>1.8026829386652999E-2</c:v>
                </c:pt>
                <c:pt idx="7">
                  <c:v>1.7447786990272999E-2</c:v>
                </c:pt>
                <c:pt idx="8">
                  <c:v>1.6400330478342998E-2</c:v>
                </c:pt>
                <c:pt idx="9">
                  <c:v>1.7302081424545E-2</c:v>
                </c:pt>
                <c:pt idx="10">
                  <c:v>1.5687420544864002E-2</c:v>
                </c:pt>
                <c:pt idx="11">
                  <c:v>1.5635260592294999E-2</c:v>
                </c:pt>
                <c:pt idx="12">
                  <c:v>1.5904798585119E-2</c:v>
                </c:pt>
                <c:pt idx="13">
                  <c:v>1.5467132865152E-2</c:v>
                </c:pt>
                <c:pt idx="14">
                  <c:v>1.6432929424010999E-2</c:v>
                </c:pt>
                <c:pt idx="15">
                  <c:v>1.6827517597236E-2</c:v>
                </c:pt>
                <c:pt idx="16">
                  <c:v>1.5939144150709999E-2</c:v>
                </c:pt>
                <c:pt idx="17">
                  <c:v>1.5466599448884E-2</c:v>
                </c:pt>
                <c:pt idx="18">
                  <c:v>1.5554604970017E-2</c:v>
                </c:pt>
                <c:pt idx="19">
                  <c:v>1.4754221669552E-2</c:v>
                </c:pt>
                <c:pt idx="20">
                  <c:v>1.4225316096489001E-2</c:v>
                </c:pt>
                <c:pt idx="21">
                  <c:v>1.3546361807802E-2</c:v>
                </c:pt>
                <c:pt idx="22">
                  <c:v>1.343487045445E-2</c:v>
                </c:pt>
                <c:pt idx="23">
                  <c:v>1.3154242099437E-2</c:v>
                </c:pt>
              </c:numCache>
            </c:numRef>
          </c:val>
          <c:smooth val="0"/>
          <c:extLst>
            <c:ext xmlns:c16="http://schemas.microsoft.com/office/drawing/2014/chart" uri="{C3380CC4-5D6E-409C-BE32-E72D297353CC}">
              <c16:uniqueId val="{0000000D-6700-4490-94DB-E634C84F69C0}"/>
            </c:ext>
          </c:extLst>
        </c:ser>
        <c:ser>
          <c:idx val="4"/>
          <c:order val="6"/>
          <c:tx>
            <c:v>Bélgica</c:v>
          </c:tx>
          <c:spPr>
            <a:ln>
              <a:solidFill>
                <a:srgbClr val="B9CDE5"/>
              </a:solidFill>
            </a:ln>
          </c:spPr>
          <c:marker>
            <c:symbol val="triangle"/>
            <c:size val="5"/>
            <c:spPr>
              <a:ln>
                <a:noFill/>
              </a:ln>
            </c:spPr>
          </c:marker>
          <c:cat>
            <c:numRef>
              <c:f>'Datos Gráficos'!$B$70:$Y$70</c:f>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cat>
          <c:val>
            <c:numRef>
              <c:f>'Datos Gráficos'!$B$73:$Y$73</c:f>
              <c:numCache>
                <c:formatCode>0.0000</c:formatCode>
                <c:ptCount val="24"/>
                <c:pt idx="0">
                  <c:v>1.5729061656762001E-2</c:v>
                </c:pt>
                <c:pt idx="1">
                  <c:v>1.6204952699033999E-2</c:v>
                </c:pt>
                <c:pt idx="2">
                  <c:v>1.6496471344578999E-2</c:v>
                </c:pt>
                <c:pt idx="3">
                  <c:v>1.7134104724656998E-2</c:v>
                </c:pt>
                <c:pt idx="4">
                  <c:v>1.9492938103487002E-2</c:v>
                </c:pt>
                <c:pt idx="5">
                  <c:v>1.9113924022294001E-2</c:v>
                </c:pt>
                <c:pt idx="6">
                  <c:v>1.8013560550757E-2</c:v>
                </c:pt>
                <c:pt idx="7">
                  <c:v>1.6709581826743002E-2</c:v>
                </c:pt>
                <c:pt idx="8">
                  <c:v>1.8105387280775001E-2</c:v>
                </c:pt>
                <c:pt idx="9">
                  <c:v>1.7903964740364001E-2</c:v>
                </c:pt>
                <c:pt idx="10">
                  <c:v>1.8505710249406001E-2</c:v>
                </c:pt>
                <c:pt idx="11">
                  <c:v>1.5926018754853E-2</c:v>
                </c:pt>
                <c:pt idx="12">
                  <c:v>1.6534687633915E-2</c:v>
                </c:pt>
                <c:pt idx="13">
                  <c:v>1.7456270038445E-2</c:v>
                </c:pt>
                <c:pt idx="14">
                  <c:v>1.4791058893025E-2</c:v>
                </c:pt>
                <c:pt idx="15">
                  <c:v>1.5843835948732E-2</c:v>
                </c:pt>
                <c:pt idx="16">
                  <c:v>1.565652631357E-2</c:v>
                </c:pt>
                <c:pt idx="17">
                  <c:v>1.5352881340509E-2</c:v>
                </c:pt>
                <c:pt idx="18">
                  <c:v>1.5024680387853999E-2</c:v>
                </c:pt>
                <c:pt idx="19">
                  <c:v>1.408907473875E-2</c:v>
                </c:pt>
                <c:pt idx="20">
                  <c:v>1.4174962232039E-2</c:v>
                </c:pt>
                <c:pt idx="21">
                  <c:v>1.3740101281033999E-2</c:v>
                </c:pt>
                <c:pt idx="22">
                  <c:v>1.1595025601625999E-2</c:v>
                </c:pt>
                <c:pt idx="23">
                  <c:v>1.1037216701445999E-2</c:v>
                </c:pt>
              </c:numCache>
            </c:numRef>
          </c:val>
          <c:smooth val="0"/>
          <c:extLst>
            <c:ext xmlns:c16="http://schemas.microsoft.com/office/drawing/2014/chart" uri="{C3380CC4-5D6E-409C-BE32-E72D297353CC}">
              <c16:uniqueId val="{0000000F-6700-4490-94DB-E634C84F69C0}"/>
            </c:ext>
          </c:extLst>
        </c:ser>
        <c:ser>
          <c:idx val="6"/>
          <c:order val="7"/>
          <c:tx>
            <c:v>Holanda</c:v>
          </c:tx>
          <c:spPr>
            <a:ln>
              <a:solidFill>
                <a:srgbClr val="C4BD97"/>
              </a:solidFill>
            </a:ln>
          </c:spPr>
          <c:marker>
            <c:symbol val="star"/>
            <c:size val="6"/>
            <c:spPr>
              <a:solidFill>
                <a:srgbClr val="C4BD97"/>
              </a:solidFill>
              <a:ln>
                <a:noFill/>
              </a:ln>
            </c:spPr>
          </c:marker>
          <c:cat>
            <c:numRef>
              <c:f>'Datos Gráficos'!$B$70:$Y$70</c:f>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cat>
          <c:val>
            <c:numRef>
              <c:f>'Datos Gráficos'!$B$79:$Y$79</c:f>
              <c:numCache>
                <c:formatCode>0.0000</c:formatCode>
                <c:ptCount val="24"/>
                <c:pt idx="0">
                  <c:v>1.6059595641590999E-2</c:v>
                </c:pt>
                <c:pt idx="1">
                  <c:v>1.6584809774129999E-2</c:v>
                </c:pt>
                <c:pt idx="2">
                  <c:v>1.6393455296272001E-2</c:v>
                </c:pt>
                <c:pt idx="3">
                  <c:v>1.7034280233177001E-2</c:v>
                </c:pt>
                <c:pt idx="4">
                  <c:v>1.7907839573445002E-2</c:v>
                </c:pt>
                <c:pt idx="5">
                  <c:v>1.6688722975476002E-2</c:v>
                </c:pt>
                <c:pt idx="6">
                  <c:v>1.6404398364543001E-2</c:v>
                </c:pt>
                <c:pt idx="7">
                  <c:v>1.5156063718419001E-2</c:v>
                </c:pt>
                <c:pt idx="8">
                  <c:v>1.5425234603087E-2</c:v>
                </c:pt>
                <c:pt idx="9">
                  <c:v>1.6204916665842999E-2</c:v>
                </c:pt>
                <c:pt idx="10">
                  <c:v>1.7044920009099001E-2</c:v>
                </c:pt>
                <c:pt idx="11">
                  <c:v>1.4837618052664999E-2</c:v>
                </c:pt>
                <c:pt idx="12">
                  <c:v>1.5311848605273E-2</c:v>
                </c:pt>
                <c:pt idx="13">
                  <c:v>1.5278701481155E-2</c:v>
                </c:pt>
                <c:pt idx="14">
                  <c:v>1.3238433614378001E-2</c:v>
                </c:pt>
                <c:pt idx="15">
                  <c:v>1.3580173073179E-2</c:v>
                </c:pt>
                <c:pt idx="16">
                  <c:v>1.332135345584E-2</c:v>
                </c:pt>
                <c:pt idx="17">
                  <c:v>1.321496394414E-2</c:v>
                </c:pt>
                <c:pt idx="18">
                  <c:v>1.2819090118885001E-2</c:v>
                </c:pt>
                <c:pt idx="19">
                  <c:v>1.2095024060417001E-2</c:v>
                </c:pt>
                <c:pt idx="20">
                  <c:v>1.2012644699385001E-2</c:v>
                </c:pt>
                <c:pt idx="21">
                  <c:v>1.1762529337485001E-2</c:v>
                </c:pt>
                <c:pt idx="22">
                  <c:v>1.0412581737896999E-2</c:v>
                </c:pt>
                <c:pt idx="23">
                  <c:v>1.0007659927425999E-2</c:v>
                </c:pt>
              </c:numCache>
            </c:numRef>
          </c:val>
          <c:smooth val="0"/>
          <c:extLst>
            <c:ext xmlns:c16="http://schemas.microsoft.com/office/drawing/2014/chart" uri="{C3380CC4-5D6E-409C-BE32-E72D297353CC}">
              <c16:uniqueId val="{00000011-6700-4490-94DB-E634C84F69C0}"/>
            </c:ext>
          </c:extLst>
        </c:ser>
        <c:ser>
          <c:idx val="7"/>
          <c:order val="8"/>
          <c:tx>
            <c:v>Austria</c:v>
          </c:tx>
          <c:spPr>
            <a:ln>
              <a:solidFill>
                <a:srgbClr val="92D050"/>
              </a:solidFill>
            </a:ln>
          </c:spPr>
          <c:marker>
            <c:symbol val="plus"/>
            <c:size val="5"/>
            <c:spPr>
              <a:ln>
                <a:solidFill>
                  <a:srgbClr val="92D050"/>
                </a:solidFill>
                <a:prstDash val="sysDash"/>
              </a:ln>
            </c:spPr>
          </c:marker>
          <c:cat>
            <c:numRef>
              <c:f>'Datos Gráficos'!$B$70:$Y$70</c:f>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cat>
          <c:val>
            <c:numRef>
              <c:f>'Datos Gráficos'!$B$72:$Y$72</c:f>
              <c:numCache>
                <c:formatCode>0.0000</c:formatCode>
                <c:ptCount val="24"/>
                <c:pt idx="0">
                  <c:v>1.5085869209568E-2</c:v>
                </c:pt>
                <c:pt idx="1">
                  <c:v>1.7216778679194002E-2</c:v>
                </c:pt>
                <c:pt idx="2">
                  <c:v>1.6460974803968E-2</c:v>
                </c:pt>
                <c:pt idx="3">
                  <c:v>1.7994740631678E-2</c:v>
                </c:pt>
                <c:pt idx="4">
                  <c:v>1.7366315238862999E-2</c:v>
                </c:pt>
                <c:pt idx="5">
                  <c:v>1.6040762303708E-2</c:v>
                </c:pt>
                <c:pt idx="6">
                  <c:v>1.6021691196346E-2</c:v>
                </c:pt>
                <c:pt idx="7">
                  <c:v>1.3503597117676E-2</c:v>
                </c:pt>
                <c:pt idx="8">
                  <c:v>1.436248365917E-2</c:v>
                </c:pt>
                <c:pt idx="9">
                  <c:v>1.2909473969923001E-2</c:v>
                </c:pt>
                <c:pt idx="10">
                  <c:v>1.2617188026655001E-2</c:v>
                </c:pt>
                <c:pt idx="11">
                  <c:v>1.1814677835693E-2</c:v>
                </c:pt>
                <c:pt idx="12">
                  <c:v>1.171024534362E-2</c:v>
                </c:pt>
                <c:pt idx="13">
                  <c:v>1.1675154327455001E-2</c:v>
                </c:pt>
                <c:pt idx="14">
                  <c:v>1.0906388550854001E-2</c:v>
                </c:pt>
                <c:pt idx="15">
                  <c:v>1.1035398322132999E-2</c:v>
                </c:pt>
                <c:pt idx="16">
                  <c:v>1.0572899634157E-2</c:v>
                </c:pt>
                <c:pt idx="17">
                  <c:v>1.1213495361170001E-2</c:v>
                </c:pt>
                <c:pt idx="18">
                  <c:v>1.063848353371E-2</c:v>
                </c:pt>
                <c:pt idx="19">
                  <c:v>1.0512110358583999E-2</c:v>
                </c:pt>
                <c:pt idx="20">
                  <c:v>1.0496512948974E-2</c:v>
                </c:pt>
                <c:pt idx="21">
                  <c:v>1.0945292599845001E-2</c:v>
                </c:pt>
                <c:pt idx="22">
                  <c:v>9.5442810226281996E-3</c:v>
                </c:pt>
                <c:pt idx="23">
                  <c:v>9.0336830548147992E-3</c:v>
                </c:pt>
              </c:numCache>
            </c:numRef>
          </c:val>
          <c:smooth val="0"/>
          <c:extLst>
            <c:ext xmlns:c16="http://schemas.microsoft.com/office/drawing/2014/chart" uri="{C3380CC4-5D6E-409C-BE32-E72D297353CC}">
              <c16:uniqueId val="{00000013-6700-4490-94DB-E634C84F69C0}"/>
            </c:ext>
          </c:extLst>
        </c:ser>
        <c:dLbls>
          <c:showLegendKey val="0"/>
          <c:showVal val="0"/>
          <c:showCatName val="0"/>
          <c:showSerName val="0"/>
          <c:showPercent val="0"/>
          <c:showBubbleSize val="0"/>
        </c:dLbls>
        <c:marker val="1"/>
        <c:smooth val="0"/>
        <c:axId val="427771392"/>
        <c:axId val="427772928"/>
      </c:lineChart>
      <c:catAx>
        <c:axId val="427771392"/>
        <c:scaling>
          <c:orientation val="minMax"/>
        </c:scaling>
        <c:delete val="0"/>
        <c:axPos val="b"/>
        <c:numFmt formatCode="General" sourceLinked="1"/>
        <c:majorTickMark val="out"/>
        <c:minorTickMark val="none"/>
        <c:tickLblPos val="nextTo"/>
        <c:spPr>
          <a:ln w="3175">
            <a:solidFill>
              <a:srgbClr val="808080"/>
            </a:solidFill>
            <a:prstDash val="solid"/>
          </a:ln>
        </c:spPr>
        <c:txPr>
          <a:bodyPr rot="0" vert="horz"/>
          <a:lstStyle/>
          <a:p>
            <a:pPr>
              <a:defRPr sz="1050"/>
            </a:pPr>
            <a:endParaRPr lang="es-ES"/>
          </a:p>
        </c:txPr>
        <c:crossAx val="427772928"/>
        <c:crosses val="autoZero"/>
        <c:auto val="1"/>
        <c:lblAlgn val="ctr"/>
        <c:lblOffset val="100"/>
        <c:tickLblSkip val="1"/>
        <c:tickMarkSkip val="1"/>
        <c:noMultiLvlLbl val="0"/>
      </c:catAx>
      <c:valAx>
        <c:axId val="427772928"/>
        <c:scaling>
          <c:orientation val="minMax"/>
          <c:min val="8.0000000000000019E-3"/>
        </c:scaling>
        <c:delete val="0"/>
        <c:axPos val="l"/>
        <c:majorGridlines>
          <c:spPr>
            <a:ln w="3175">
              <a:solidFill>
                <a:schemeClr val="bg1">
                  <a:lumMod val="85000"/>
                </a:schemeClr>
              </a:solidFill>
              <a:prstDash val="sysDot"/>
            </a:ln>
          </c:spPr>
        </c:majorGridlines>
        <c:title>
          <c:tx>
            <c:rich>
              <a:bodyPr rot="-5400000" vert="horz"/>
              <a:lstStyle/>
              <a:p>
                <a:pPr algn="ctr">
                  <a:defRPr sz="1050"/>
                </a:pPr>
                <a:r>
                  <a:rPr lang="es-ES" sz="1050"/>
                  <a:t>kep/€2015</a:t>
                </a:r>
              </a:p>
            </c:rich>
          </c:tx>
          <c:layout>
            <c:manualLayout>
              <c:xMode val="edge"/>
              <c:yMode val="edge"/>
              <c:x val="0"/>
              <c:y val="3.2371953505811769E-2"/>
            </c:manualLayout>
          </c:layout>
          <c:overlay val="0"/>
          <c:spPr>
            <a:noFill/>
            <a:ln w="25400">
              <a:noFill/>
            </a:ln>
          </c:spPr>
        </c:title>
        <c:numFmt formatCode="0.000" sourceLinked="0"/>
        <c:majorTickMark val="out"/>
        <c:minorTickMark val="none"/>
        <c:tickLblPos val="nextTo"/>
        <c:spPr>
          <a:ln w="3175">
            <a:solidFill>
              <a:srgbClr val="808080"/>
            </a:solidFill>
            <a:prstDash val="solid"/>
          </a:ln>
        </c:spPr>
        <c:txPr>
          <a:bodyPr rot="0" vert="horz"/>
          <a:lstStyle/>
          <a:p>
            <a:pPr>
              <a:defRPr sz="1050"/>
            </a:pPr>
            <a:endParaRPr lang="es-ES"/>
          </a:p>
        </c:txPr>
        <c:crossAx val="427771392"/>
        <c:crosses val="autoZero"/>
        <c:crossBetween val="between"/>
        <c:majorUnit val="2.0000000000000005E-3"/>
      </c:valAx>
      <c:spPr>
        <a:noFill/>
        <a:ln w="12700">
          <a:solidFill>
            <a:schemeClr val="bg1">
              <a:lumMod val="75000"/>
            </a:schemeClr>
          </a:solidFill>
          <a:prstDash val="solid"/>
        </a:ln>
      </c:spPr>
    </c:plotArea>
    <c:legend>
      <c:legendPos val="b"/>
      <c:layout>
        <c:manualLayout>
          <c:xMode val="edge"/>
          <c:yMode val="edge"/>
          <c:x val="7.0774452590249975E-2"/>
          <c:y val="0.91817666947181398"/>
          <c:w val="0.90799453865801216"/>
          <c:h val="7.9543205225619834E-2"/>
        </c:manualLayout>
      </c:layout>
      <c:overlay val="0"/>
      <c:txPr>
        <a:bodyPr/>
        <a:lstStyle/>
        <a:p>
          <a:pPr>
            <a:defRPr sz="1050"/>
          </a:pPr>
          <a:endParaRPr lang="es-ES"/>
        </a:p>
      </c:txPr>
    </c:legend>
    <c:plotVisOnly val="1"/>
    <c:dispBlanksAs val="gap"/>
    <c:showDLblsOverMax val="0"/>
  </c:chart>
  <c:spPr>
    <a:noFill/>
    <a:ln w="9525">
      <a:solidFill>
        <a:schemeClr val="bg1">
          <a:lumMod val="85000"/>
        </a:schemeClr>
      </a:solidFill>
    </a:ln>
  </c:spPr>
  <c:txPr>
    <a:bodyPr/>
    <a:lstStyle/>
    <a:p>
      <a:pPr>
        <a:defRPr lang="en-US" sz="1200" b="1" i="0" u="none" strike="noStrike" kern="1200" baseline="0">
          <a:solidFill>
            <a:srgbClr val="000000"/>
          </a:solidFill>
          <a:latin typeface="Calibri"/>
          <a:ea typeface="Calibri"/>
          <a:cs typeface="Calibri"/>
        </a:defRPr>
      </a:pPr>
      <a:endParaRPr lang="es-ES"/>
    </a:p>
  </c:txPr>
  <c:printSettings>
    <c:headerFooter/>
    <c:pageMargins b="0.75" l="0.7" r="0.7" t="0.75" header="0.3" footer="0.3"/>
    <c:pageSetup paperSize="9" orientation="landscape"/>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4186536283512785E-2"/>
          <c:y val="4.1267307872458234E-2"/>
          <c:w val="0.91842230031883831"/>
          <c:h val="0.78042188702615201"/>
        </c:manualLayout>
      </c:layout>
      <c:lineChart>
        <c:grouping val="standard"/>
        <c:varyColors val="0"/>
        <c:ser>
          <c:idx val="8"/>
          <c:order val="0"/>
          <c:tx>
            <c:v>UE</c:v>
          </c:tx>
          <c:spPr>
            <a:ln w="38100">
              <a:solidFill>
                <a:srgbClr val="002060"/>
              </a:solidFill>
              <a:prstDash val="solid"/>
            </a:ln>
          </c:spPr>
          <c:marker>
            <c:symbol val="diamond"/>
            <c:size val="10"/>
            <c:spPr>
              <a:solidFill>
                <a:srgbClr val="002060"/>
              </a:solidFill>
              <a:ln>
                <a:noFill/>
              </a:ln>
            </c:spPr>
          </c:marker>
          <c:cat>
            <c:numRef>
              <c:f>'Datos Gráficos'!$B$88:$Y$88</c:f>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cat>
          <c:val>
            <c:numRef>
              <c:f>'Datos Gráficos'!$B$102:$Y$102</c:f>
              <c:numCache>
                <c:formatCode>0.00</c:formatCode>
                <c:ptCount val="24"/>
                <c:pt idx="0">
                  <c:v>82.831863478059006</c:v>
                </c:pt>
                <c:pt idx="1">
                  <c:v>83.547063698924006</c:v>
                </c:pt>
                <c:pt idx="2">
                  <c:v>84.561937776559006</c:v>
                </c:pt>
                <c:pt idx="3">
                  <c:v>88.681766766128007</c:v>
                </c:pt>
                <c:pt idx="4">
                  <c:v>90.321032293727995</c:v>
                </c:pt>
                <c:pt idx="5">
                  <c:v>90.673396592244004</c:v>
                </c:pt>
                <c:pt idx="6">
                  <c:v>92.588363341976006</c:v>
                </c:pt>
                <c:pt idx="7">
                  <c:v>90.892933847974007</c:v>
                </c:pt>
                <c:pt idx="8">
                  <c:v>92.395064276767002</c:v>
                </c:pt>
                <c:pt idx="9">
                  <c:v>95.345725287085997</c:v>
                </c:pt>
                <c:pt idx="10">
                  <c:v>96.947504001664001</c:v>
                </c:pt>
                <c:pt idx="11">
                  <c:v>92.866968917514995</c:v>
                </c:pt>
                <c:pt idx="12">
                  <c:v>93.969475846261005</c:v>
                </c:pt>
                <c:pt idx="13">
                  <c:v>92.869506195430006</c:v>
                </c:pt>
                <c:pt idx="14">
                  <c:v>88.659275113449993</c:v>
                </c:pt>
                <c:pt idx="15">
                  <c:v>90.553445509964007</c:v>
                </c:pt>
                <c:pt idx="16">
                  <c:v>89.763245983141999</c:v>
                </c:pt>
                <c:pt idx="17">
                  <c:v>87.602051186563003</c:v>
                </c:pt>
                <c:pt idx="18">
                  <c:v>85.645707829526998</c:v>
                </c:pt>
                <c:pt idx="19">
                  <c:v>82.093314569002999</c:v>
                </c:pt>
                <c:pt idx="20">
                  <c:v>80.846150147642007</c:v>
                </c:pt>
                <c:pt idx="21">
                  <c:v>80.945829251568</c:v>
                </c:pt>
                <c:pt idx="22">
                  <c:v>76.626753549374001</c:v>
                </c:pt>
                <c:pt idx="23">
                  <c:v>74.444096689722997</c:v>
                </c:pt>
              </c:numCache>
            </c:numRef>
          </c:val>
          <c:smooth val="0"/>
          <c:extLst>
            <c:ext xmlns:c16="http://schemas.microsoft.com/office/drawing/2014/chart" uri="{C3380CC4-5D6E-409C-BE32-E72D297353CC}">
              <c16:uniqueId val="{00000002-985A-47DA-BB5F-269DE2946A5C}"/>
            </c:ext>
          </c:extLst>
        </c:ser>
        <c:ser>
          <c:idx val="1"/>
          <c:order val="1"/>
          <c:tx>
            <c:v>Francia</c:v>
          </c:tx>
          <c:spPr>
            <a:ln w="31750">
              <a:solidFill>
                <a:srgbClr val="D4A044">
                  <a:alpha val="96863"/>
                </a:srgbClr>
              </a:solidFill>
              <a:prstDash val="solid"/>
            </a:ln>
          </c:spPr>
          <c:marker>
            <c:symbol val="star"/>
            <c:size val="5"/>
            <c:spPr>
              <a:noFill/>
              <a:ln w="15875">
                <a:solidFill>
                  <a:srgbClr val="D4A044"/>
                </a:solidFill>
              </a:ln>
            </c:spPr>
          </c:marker>
          <c:cat>
            <c:numRef>
              <c:f>'Datos Gráficos'!$B$88:$Y$88</c:f>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cat>
          <c:val>
            <c:numRef>
              <c:f>'Datos Gráficos'!$B$95:$Y$95</c:f>
              <c:numCache>
                <c:formatCode>0.00</c:formatCode>
                <c:ptCount val="24"/>
                <c:pt idx="0">
                  <c:v>81.970208404016006</c:v>
                </c:pt>
                <c:pt idx="1">
                  <c:v>80.262598946847007</c:v>
                </c:pt>
                <c:pt idx="2">
                  <c:v>79.841648175524995</c:v>
                </c:pt>
                <c:pt idx="3">
                  <c:v>86.442219940111997</c:v>
                </c:pt>
                <c:pt idx="4">
                  <c:v>87.882795649350996</c:v>
                </c:pt>
                <c:pt idx="5">
                  <c:v>89.983946819783995</c:v>
                </c:pt>
                <c:pt idx="6">
                  <c:v>91.213848471630996</c:v>
                </c:pt>
                <c:pt idx="7">
                  <c:v>91.307708669937</c:v>
                </c:pt>
                <c:pt idx="8">
                  <c:v>89.397760191315001</c:v>
                </c:pt>
                <c:pt idx="9">
                  <c:v>93.155094462535004</c:v>
                </c:pt>
                <c:pt idx="10">
                  <c:v>96.736292137359996</c:v>
                </c:pt>
                <c:pt idx="11">
                  <c:v>90.900341971562</c:v>
                </c:pt>
                <c:pt idx="12">
                  <c:v>93.984316469193004</c:v>
                </c:pt>
                <c:pt idx="13">
                  <c:v>93.460466892178999</c:v>
                </c:pt>
                <c:pt idx="14">
                  <c:v>88.361654829616</c:v>
                </c:pt>
                <c:pt idx="15">
                  <c:v>89.523451536804998</c:v>
                </c:pt>
                <c:pt idx="16">
                  <c:v>88.907705430172001</c:v>
                </c:pt>
                <c:pt idx="17">
                  <c:v>86.899442950709002</c:v>
                </c:pt>
                <c:pt idx="18">
                  <c:v>84.900482130222997</c:v>
                </c:pt>
                <c:pt idx="19">
                  <c:v>80.447949876403996</c:v>
                </c:pt>
                <c:pt idx="20">
                  <c:v>79.895804770102004</c:v>
                </c:pt>
                <c:pt idx="21">
                  <c:v>78.002358970195004</c:v>
                </c:pt>
                <c:pt idx="22">
                  <c:v>74.897862499026999</c:v>
                </c:pt>
                <c:pt idx="23">
                  <c:v>69.275380698020001</c:v>
                </c:pt>
              </c:numCache>
            </c:numRef>
          </c:val>
          <c:smooth val="0"/>
          <c:extLst>
            <c:ext xmlns:c16="http://schemas.microsoft.com/office/drawing/2014/chart" uri="{C3380CC4-5D6E-409C-BE32-E72D297353CC}">
              <c16:uniqueId val="{00000004-985A-47DA-BB5F-269DE2946A5C}"/>
            </c:ext>
          </c:extLst>
        </c:ser>
        <c:ser>
          <c:idx val="2"/>
          <c:order val="2"/>
          <c:tx>
            <c:v>Alemania</c:v>
          </c:tx>
          <c:spPr>
            <a:ln w="28575">
              <a:solidFill>
                <a:srgbClr val="698335"/>
              </a:solidFill>
              <a:prstDash val="solid"/>
            </a:ln>
          </c:spPr>
          <c:marker>
            <c:symbol val="square"/>
            <c:size val="5"/>
            <c:spPr>
              <a:solidFill>
                <a:srgbClr val="698335"/>
              </a:solidFill>
              <a:ln>
                <a:noFill/>
              </a:ln>
            </c:spPr>
          </c:marker>
          <c:cat>
            <c:numRef>
              <c:f>'Datos Gráficos'!$B$88:$Y$88</c:f>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cat>
          <c:val>
            <c:numRef>
              <c:f>'Datos Gráficos'!$B$89:$Y$89</c:f>
              <c:numCache>
                <c:formatCode>0.00</c:formatCode>
                <c:ptCount val="24"/>
                <c:pt idx="0">
                  <c:v>74.232470789578997</c:v>
                </c:pt>
                <c:pt idx="1">
                  <c:v>72.203873114619995</c:v>
                </c:pt>
                <c:pt idx="2">
                  <c:v>77.236315150031999</c:v>
                </c:pt>
                <c:pt idx="3">
                  <c:v>82.189468400373002</c:v>
                </c:pt>
                <c:pt idx="4">
                  <c:v>81.152767283811002</c:v>
                </c:pt>
                <c:pt idx="5">
                  <c:v>77.630720023175996</c:v>
                </c:pt>
                <c:pt idx="6">
                  <c:v>77.901088401571002</c:v>
                </c:pt>
                <c:pt idx="7">
                  <c:v>73.239086158920003</c:v>
                </c:pt>
                <c:pt idx="8">
                  <c:v>74.380937965529</c:v>
                </c:pt>
                <c:pt idx="9">
                  <c:v>78.228698170716001</c:v>
                </c:pt>
                <c:pt idx="10">
                  <c:v>80.293764153490997</c:v>
                </c:pt>
                <c:pt idx="11">
                  <c:v>73.795471886109993</c:v>
                </c:pt>
                <c:pt idx="12">
                  <c:v>74.906463775130007</c:v>
                </c:pt>
                <c:pt idx="13">
                  <c:v>75.600377538903999</c:v>
                </c:pt>
                <c:pt idx="14">
                  <c:v>69.115627925582999</c:v>
                </c:pt>
                <c:pt idx="15">
                  <c:v>72.555624638474995</c:v>
                </c:pt>
                <c:pt idx="16">
                  <c:v>71.713327814468997</c:v>
                </c:pt>
                <c:pt idx="17">
                  <c:v>68.633081575652</c:v>
                </c:pt>
                <c:pt idx="18">
                  <c:v>65.075817203214001</c:v>
                </c:pt>
                <c:pt idx="19">
                  <c:v>62.440261540595998</c:v>
                </c:pt>
                <c:pt idx="20">
                  <c:v>63.313014124440002</c:v>
                </c:pt>
                <c:pt idx="21">
                  <c:v>62.916222463619</c:v>
                </c:pt>
                <c:pt idx="22">
                  <c:v>54.353380132269002</c:v>
                </c:pt>
                <c:pt idx="23">
                  <c:v>52.068464175015997</c:v>
                </c:pt>
              </c:numCache>
            </c:numRef>
          </c:val>
          <c:smooth val="0"/>
          <c:extLst>
            <c:ext xmlns:c16="http://schemas.microsoft.com/office/drawing/2014/chart" uri="{C3380CC4-5D6E-409C-BE32-E72D297353CC}">
              <c16:uniqueId val="{00000006-985A-47DA-BB5F-269DE2946A5C}"/>
            </c:ext>
          </c:extLst>
        </c:ser>
        <c:ser>
          <c:idx val="3"/>
          <c:order val="3"/>
          <c:tx>
            <c:v>Italia</c:v>
          </c:tx>
          <c:spPr>
            <a:ln w="28575">
              <a:solidFill>
                <a:srgbClr val="FFCC66"/>
              </a:solidFill>
              <a:prstDash val="solid"/>
            </a:ln>
          </c:spPr>
          <c:marker>
            <c:symbol val="diamond"/>
            <c:size val="7"/>
            <c:spPr>
              <a:solidFill>
                <a:srgbClr val="FFCC99"/>
              </a:solidFill>
              <a:ln>
                <a:noFill/>
              </a:ln>
            </c:spPr>
          </c:marker>
          <c:dPt>
            <c:idx val="18"/>
            <c:marker>
              <c:spPr>
                <a:solidFill>
                  <a:srgbClr val="FFCC66"/>
                </a:solidFill>
                <a:ln>
                  <a:noFill/>
                </a:ln>
              </c:spPr>
            </c:marker>
            <c:bubble3D val="0"/>
            <c:extLst>
              <c:ext xmlns:c16="http://schemas.microsoft.com/office/drawing/2014/chart" uri="{C3380CC4-5D6E-409C-BE32-E72D297353CC}">
                <c16:uniqueId val="{00000008-985A-47DA-BB5F-269DE2946A5C}"/>
              </c:ext>
            </c:extLst>
          </c:dPt>
          <c:cat>
            <c:numRef>
              <c:f>'Datos Gráficos'!$B$88:$Y$88</c:f>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cat>
          <c:val>
            <c:numRef>
              <c:f>'Datos Gráficos'!$B$99:$Y$99</c:f>
              <c:numCache>
                <c:formatCode>0.00</c:formatCode>
                <c:ptCount val="24"/>
                <c:pt idx="0">
                  <c:v>54.652117232389003</c:v>
                </c:pt>
                <c:pt idx="1">
                  <c:v>55.896840152644998</c:v>
                </c:pt>
                <c:pt idx="2">
                  <c:v>58.892163696032</c:v>
                </c:pt>
                <c:pt idx="3">
                  <c:v>62.670633780555001</c:v>
                </c:pt>
                <c:pt idx="4">
                  <c:v>64.362515300531001</c:v>
                </c:pt>
                <c:pt idx="5">
                  <c:v>67.322648222827993</c:v>
                </c:pt>
                <c:pt idx="6">
                  <c:v>70.004890486026994</c:v>
                </c:pt>
                <c:pt idx="7">
                  <c:v>70.583471174299007</c:v>
                </c:pt>
                <c:pt idx="8">
                  <c:v>73.371219296472006</c:v>
                </c:pt>
                <c:pt idx="9">
                  <c:v>76.440980490230999</c:v>
                </c:pt>
                <c:pt idx="10">
                  <c:v>76.905554528579003</c:v>
                </c:pt>
                <c:pt idx="11">
                  <c:v>77.381480227086996</c:v>
                </c:pt>
                <c:pt idx="12">
                  <c:v>82.196697382422997</c:v>
                </c:pt>
                <c:pt idx="13">
                  <c:v>82.071664347904004</c:v>
                </c:pt>
                <c:pt idx="14">
                  <c:v>81.099088827830002</c:v>
                </c:pt>
                <c:pt idx="15">
                  <c:v>83.670546032429996</c:v>
                </c:pt>
                <c:pt idx="16">
                  <c:v>82.355154899797995</c:v>
                </c:pt>
                <c:pt idx="17">
                  <c:v>82.572103588795997</c:v>
                </c:pt>
                <c:pt idx="18">
                  <c:v>82.749852938947996</c:v>
                </c:pt>
                <c:pt idx="19">
                  <c:v>77.469228612421006</c:v>
                </c:pt>
                <c:pt idx="20">
                  <c:v>70.690819447777997</c:v>
                </c:pt>
                <c:pt idx="21">
                  <c:v>80.832311854501995</c:v>
                </c:pt>
                <c:pt idx="22">
                  <c:v>78.635897911799006</c:v>
                </c:pt>
                <c:pt idx="23">
                  <c:v>76.187371989157</c:v>
                </c:pt>
              </c:numCache>
            </c:numRef>
          </c:val>
          <c:smooth val="0"/>
          <c:extLst>
            <c:ext xmlns:c16="http://schemas.microsoft.com/office/drawing/2014/chart" uri="{C3380CC4-5D6E-409C-BE32-E72D297353CC}">
              <c16:uniqueId val="{00000009-985A-47DA-BB5F-269DE2946A5C}"/>
            </c:ext>
          </c:extLst>
        </c:ser>
        <c:ser>
          <c:idx val="5"/>
          <c:order val="4"/>
          <c:tx>
            <c:v>España</c:v>
          </c:tx>
          <c:spPr>
            <a:ln w="38100">
              <a:solidFill>
                <a:srgbClr val="FF0000"/>
              </a:solidFill>
              <a:prstDash val="solid"/>
            </a:ln>
          </c:spPr>
          <c:marker>
            <c:spPr>
              <a:solidFill>
                <a:srgbClr val="FF0000"/>
              </a:solidFill>
            </c:spPr>
          </c:marker>
          <c:cat>
            <c:numRef>
              <c:f>'Datos Gráficos'!$B$88:$Y$88</c:f>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cat>
          <c:val>
            <c:numRef>
              <c:f>'Datos Gráficos'!$B$93:$Y$93</c:f>
              <c:numCache>
                <c:formatCode>0.00</c:formatCode>
                <c:ptCount val="24"/>
                <c:pt idx="0">
                  <c:v>95.007694491458238</c:v>
                </c:pt>
                <c:pt idx="1">
                  <c:v>93.609358586302079</c:v>
                </c:pt>
                <c:pt idx="2">
                  <c:v>94.064343315552193</c:v>
                </c:pt>
                <c:pt idx="3">
                  <c:v>98.111936248493521</c:v>
                </c:pt>
                <c:pt idx="4">
                  <c:v>100.08661786426714</c:v>
                </c:pt>
                <c:pt idx="5">
                  <c:v>100.89654432156993</c:v>
                </c:pt>
                <c:pt idx="6">
                  <c:v>110.28517684576963</c:v>
                </c:pt>
                <c:pt idx="7">
                  <c:v>106.22933088259504</c:v>
                </c:pt>
                <c:pt idx="8">
                  <c:v>111.80013980907573</c:v>
                </c:pt>
                <c:pt idx="9">
                  <c:v>114.24994292235763</c:v>
                </c:pt>
                <c:pt idx="10">
                  <c:v>116.81446640016684</c:v>
                </c:pt>
                <c:pt idx="11">
                  <c:v>112.57342545710769</c:v>
                </c:pt>
                <c:pt idx="12">
                  <c:v>112.57777717748905</c:v>
                </c:pt>
                <c:pt idx="13">
                  <c:v>106.77205386025766</c:v>
                </c:pt>
                <c:pt idx="14">
                  <c:v>97.563354863397961</c:v>
                </c:pt>
                <c:pt idx="15">
                  <c:v>99.166410761424132</c:v>
                </c:pt>
                <c:pt idx="16">
                  <c:v>95.974991069107162</c:v>
                </c:pt>
                <c:pt idx="17">
                  <c:v>95.552024105779665</c:v>
                </c:pt>
                <c:pt idx="18">
                  <c:v>91.936716601645387</c:v>
                </c:pt>
                <c:pt idx="19">
                  <c:v>90.182090553164684</c:v>
                </c:pt>
                <c:pt idx="20">
                  <c:v>91.23598042890859</c:v>
                </c:pt>
                <c:pt idx="21">
                  <c:v>87.25592585947895</c:v>
                </c:pt>
                <c:pt idx="22">
                  <c:v>82.036291461740944</c:v>
                </c:pt>
                <c:pt idx="23">
                  <c:v>81.731168818686754</c:v>
                </c:pt>
              </c:numCache>
            </c:numRef>
          </c:val>
          <c:smooth val="0"/>
          <c:extLst>
            <c:ext xmlns:c16="http://schemas.microsoft.com/office/drawing/2014/chart" uri="{C3380CC4-5D6E-409C-BE32-E72D297353CC}">
              <c16:uniqueId val="{0000000B-985A-47DA-BB5F-269DE2946A5C}"/>
            </c:ext>
          </c:extLst>
        </c:ser>
        <c:ser>
          <c:idx val="0"/>
          <c:order val="5"/>
          <c:tx>
            <c:v>Portugal</c:v>
          </c:tx>
          <c:spPr>
            <a:ln>
              <a:solidFill>
                <a:schemeClr val="accent6">
                  <a:lumMod val="60000"/>
                  <a:lumOff val="40000"/>
                </a:schemeClr>
              </a:solidFill>
              <a:prstDash val="sysDot"/>
            </a:ln>
          </c:spPr>
          <c:marker>
            <c:symbol val="none"/>
          </c:marker>
          <c:cat>
            <c:numRef>
              <c:f>'Datos Gráficos'!$B$88:$Y$88</c:f>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cat>
          <c:val>
            <c:numRef>
              <c:f>'Datos Gráficos'!$B$100:$Y$100</c:f>
              <c:numCache>
                <c:formatCode>0.00</c:formatCode>
                <c:ptCount val="24"/>
                <c:pt idx="0">
                  <c:v>107.81248955352</c:v>
                </c:pt>
                <c:pt idx="1">
                  <c:v>112.26588688929</c:v>
                </c:pt>
                <c:pt idx="2">
                  <c:v>114.19962349133</c:v>
                </c:pt>
                <c:pt idx="3">
                  <c:v>122.36693002394</c:v>
                </c:pt>
                <c:pt idx="4">
                  <c:v>125.16679011342001</c:v>
                </c:pt>
                <c:pt idx="5">
                  <c:v>129.44794812378001</c:v>
                </c:pt>
                <c:pt idx="6">
                  <c:v>134.41061738042001</c:v>
                </c:pt>
                <c:pt idx="7">
                  <c:v>133.48752628093999</c:v>
                </c:pt>
                <c:pt idx="8">
                  <c:v>132.84814635781001</c:v>
                </c:pt>
                <c:pt idx="9">
                  <c:v>135.31016804281001</c:v>
                </c:pt>
                <c:pt idx="10">
                  <c:v>136.57394875041001</c:v>
                </c:pt>
                <c:pt idx="11">
                  <c:v>137.0392612851</c:v>
                </c:pt>
                <c:pt idx="12">
                  <c:v>138.08625409008999</c:v>
                </c:pt>
                <c:pt idx="13">
                  <c:v>135.95261609464001</c:v>
                </c:pt>
                <c:pt idx="14">
                  <c:v>144.83621216482001</c:v>
                </c:pt>
                <c:pt idx="15">
                  <c:v>146.94369423268</c:v>
                </c:pt>
                <c:pt idx="16">
                  <c:v>138.05196232392001</c:v>
                </c:pt>
                <c:pt idx="17">
                  <c:v>133.32708082030999</c:v>
                </c:pt>
                <c:pt idx="18">
                  <c:v>132.88422007999</c:v>
                </c:pt>
                <c:pt idx="19">
                  <c:v>126.4148603717</c:v>
                </c:pt>
                <c:pt idx="20">
                  <c:v>126.01771327918</c:v>
                </c:pt>
                <c:pt idx="21">
                  <c:v>117.01845666937</c:v>
                </c:pt>
                <c:pt idx="22">
                  <c:v>118.82339757299</c:v>
                </c:pt>
                <c:pt idx="23">
                  <c:v>117.80050842474</c:v>
                </c:pt>
              </c:numCache>
            </c:numRef>
          </c:val>
          <c:smooth val="0"/>
          <c:extLst>
            <c:ext xmlns:c16="http://schemas.microsoft.com/office/drawing/2014/chart" uri="{C3380CC4-5D6E-409C-BE32-E72D297353CC}">
              <c16:uniqueId val="{0000000D-985A-47DA-BB5F-269DE2946A5C}"/>
            </c:ext>
          </c:extLst>
        </c:ser>
        <c:ser>
          <c:idx val="4"/>
          <c:order val="6"/>
          <c:tx>
            <c:v>Bélgica</c:v>
          </c:tx>
          <c:spPr>
            <a:ln>
              <a:solidFill>
                <a:srgbClr val="B9CDE5"/>
              </a:solidFill>
            </a:ln>
          </c:spPr>
          <c:marker>
            <c:symbol val="triangle"/>
            <c:size val="5"/>
            <c:spPr>
              <a:ln>
                <a:noFill/>
              </a:ln>
            </c:spPr>
          </c:marker>
          <c:cat>
            <c:numRef>
              <c:f>'Datos Gráficos'!$B$88:$Y$88</c:f>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cat>
          <c:val>
            <c:numRef>
              <c:f>'Datos Gráficos'!$B$91:$Y$91</c:f>
              <c:numCache>
                <c:formatCode>0.00</c:formatCode>
                <c:ptCount val="24"/>
                <c:pt idx="0">
                  <c:v>55.367843663218999</c:v>
                </c:pt>
                <c:pt idx="1">
                  <c:v>56.781281309942997</c:v>
                </c:pt>
                <c:pt idx="2">
                  <c:v>51.601370060325998</c:v>
                </c:pt>
                <c:pt idx="3">
                  <c:v>51.039130285675</c:v>
                </c:pt>
                <c:pt idx="4">
                  <c:v>82.930941433884996</c:v>
                </c:pt>
                <c:pt idx="5">
                  <c:v>84.813734642450996</c:v>
                </c:pt>
                <c:pt idx="6">
                  <c:v>83.024314254971003</c:v>
                </c:pt>
                <c:pt idx="7">
                  <c:v>81.577225407010005</c:v>
                </c:pt>
                <c:pt idx="8">
                  <c:v>82.442600723043</c:v>
                </c:pt>
                <c:pt idx="9">
                  <c:v>84.820890500152998</c:v>
                </c:pt>
                <c:pt idx="10">
                  <c:v>82.209157968525005</c:v>
                </c:pt>
                <c:pt idx="11">
                  <c:v>77.711241914843001</c:v>
                </c:pt>
                <c:pt idx="12">
                  <c:v>77.785624410756</c:v>
                </c:pt>
                <c:pt idx="13">
                  <c:v>78.324159415157993</c:v>
                </c:pt>
                <c:pt idx="14">
                  <c:v>73.747152289802997</c:v>
                </c:pt>
                <c:pt idx="15">
                  <c:v>74.021111574963001</c:v>
                </c:pt>
                <c:pt idx="16">
                  <c:v>73.061588777026998</c:v>
                </c:pt>
                <c:pt idx="17">
                  <c:v>72.156591872638003</c:v>
                </c:pt>
                <c:pt idx="18">
                  <c:v>70.800077567097006</c:v>
                </c:pt>
                <c:pt idx="19">
                  <c:v>68.733210570726996</c:v>
                </c:pt>
                <c:pt idx="20">
                  <c:v>67.972194788579998</c:v>
                </c:pt>
                <c:pt idx="21">
                  <c:v>64.458917051027001</c:v>
                </c:pt>
                <c:pt idx="22">
                  <c:v>61.177709735651</c:v>
                </c:pt>
                <c:pt idx="23">
                  <c:v>59.515805883387998</c:v>
                </c:pt>
              </c:numCache>
            </c:numRef>
          </c:val>
          <c:smooth val="0"/>
          <c:extLst>
            <c:ext xmlns:c16="http://schemas.microsoft.com/office/drawing/2014/chart" uri="{C3380CC4-5D6E-409C-BE32-E72D297353CC}">
              <c16:uniqueId val="{0000000F-985A-47DA-BB5F-269DE2946A5C}"/>
            </c:ext>
          </c:extLst>
        </c:ser>
        <c:ser>
          <c:idx val="6"/>
          <c:order val="7"/>
          <c:tx>
            <c:v>Holanda</c:v>
          </c:tx>
          <c:spPr>
            <a:ln>
              <a:solidFill>
                <a:srgbClr val="C4BD97"/>
              </a:solidFill>
            </a:ln>
          </c:spPr>
          <c:marker>
            <c:symbol val="star"/>
            <c:size val="6"/>
            <c:spPr>
              <a:solidFill>
                <a:srgbClr val="C4BD97"/>
              </a:solidFill>
              <a:ln>
                <a:noFill/>
              </a:ln>
            </c:spPr>
          </c:marker>
          <c:cat>
            <c:numRef>
              <c:f>'Datos Gráficos'!$B$88:$Y$88</c:f>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cat>
          <c:val>
            <c:numRef>
              <c:f>'Datos Gráficos'!$B$97:$Y$97</c:f>
              <c:numCache>
                <c:formatCode>0.00</c:formatCode>
                <c:ptCount val="24"/>
                <c:pt idx="0">
                  <c:v>73.46343780622</c:v>
                </c:pt>
                <c:pt idx="1">
                  <c:v>74.733637823056</c:v>
                </c:pt>
                <c:pt idx="2">
                  <c:v>75.382388259566994</c:v>
                </c:pt>
                <c:pt idx="3">
                  <c:v>78.479362752015007</c:v>
                </c:pt>
                <c:pt idx="4">
                  <c:v>79.926066811127001</c:v>
                </c:pt>
                <c:pt idx="5">
                  <c:v>80.149348266256993</c:v>
                </c:pt>
                <c:pt idx="6">
                  <c:v>79.306422086427006</c:v>
                </c:pt>
                <c:pt idx="7">
                  <c:v>78.051035861561004</c:v>
                </c:pt>
                <c:pt idx="8">
                  <c:v>77.050355495643004</c:v>
                </c:pt>
                <c:pt idx="9">
                  <c:v>80.081968596088004</c:v>
                </c:pt>
                <c:pt idx="10">
                  <c:v>79.120522420409998</c:v>
                </c:pt>
                <c:pt idx="11">
                  <c:v>77.637531164372007</c:v>
                </c:pt>
                <c:pt idx="12">
                  <c:v>75.266596953762004</c:v>
                </c:pt>
                <c:pt idx="13">
                  <c:v>75.467837430260005</c:v>
                </c:pt>
                <c:pt idx="14">
                  <c:v>73.228790237067997</c:v>
                </c:pt>
                <c:pt idx="15">
                  <c:v>73.248156207586007</c:v>
                </c:pt>
                <c:pt idx="16">
                  <c:v>71.561766304616</c:v>
                </c:pt>
                <c:pt idx="17">
                  <c:v>70.819315762501006</c:v>
                </c:pt>
                <c:pt idx="18">
                  <c:v>69.989251114238002</c:v>
                </c:pt>
                <c:pt idx="19">
                  <c:v>67.241591689672006</c:v>
                </c:pt>
                <c:pt idx="20">
                  <c:v>69.120693199675998</c:v>
                </c:pt>
                <c:pt idx="21">
                  <c:v>66.360562323348006</c:v>
                </c:pt>
                <c:pt idx="22">
                  <c:v>63.796625755222998</c:v>
                </c:pt>
                <c:pt idx="23">
                  <c:v>63.008329061173001</c:v>
                </c:pt>
              </c:numCache>
            </c:numRef>
          </c:val>
          <c:smooth val="0"/>
          <c:extLst>
            <c:ext xmlns:c16="http://schemas.microsoft.com/office/drawing/2014/chart" uri="{C3380CC4-5D6E-409C-BE32-E72D297353CC}">
              <c16:uniqueId val="{00000011-985A-47DA-BB5F-269DE2946A5C}"/>
            </c:ext>
          </c:extLst>
        </c:ser>
        <c:ser>
          <c:idx val="7"/>
          <c:order val="8"/>
          <c:tx>
            <c:v>Austria</c:v>
          </c:tx>
          <c:spPr>
            <a:ln>
              <a:solidFill>
                <a:srgbClr val="92D050"/>
              </a:solidFill>
            </a:ln>
          </c:spPr>
          <c:marker>
            <c:symbol val="plus"/>
            <c:size val="5"/>
            <c:spPr>
              <a:ln>
                <a:solidFill>
                  <a:srgbClr val="92D050"/>
                </a:solidFill>
                <a:prstDash val="sysDash"/>
              </a:ln>
            </c:spPr>
          </c:marker>
          <c:cat>
            <c:numRef>
              <c:f>'Datos Gráficos'!$B$88:$Y$88</c:f>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cat>
          <c:val>
            <c:numRef>
              <c:f>'Datos Gráficos'!$B$90:$Y$90</c:f>
              <c:numCache>
                <c:formatCode>0.00</c:formatCode>
                <c:ptCount val="24"/>
                <c:pt idx="0">
                  <c:v>68.476472368271999</c:v>
                </c:pt>
                <c:pt idx="1">
                  <c:v>67.835574875280997</c:v>
                </c:pt>
                <c:pt idx="2">
                  <c:v>64.547452663586995</c:v>
                </c:pt>
                <c:pt idx="3">
                  <c:v>65.675273135875997</c:v>
                </c:pt>
                <c:pt idx="4">
                  <c:v>58.900364854884998</c:v>
                </c:pt>
                <c:pt idx="5">
                  <c:v>66.326515888168998</c:v>
                </c:pt>
                <c:pt idx="6">
                  <c:v>64.983517589407001</c:v>
                </c:pt>
                <c:pt idx="7">
                  <c:v>61.548769585328003</c:v>
                </c:pt>
                <c:pt idx="8">
                  <c:v>64.187955970185996</c:v>
                </c:pt>
                <c:pt idx="9">
                  <c:v>57.342560919316</c:v>
                </c:pt>
                <c:pt idx="10">
                  <c:v>58.085820495969003</c:v>
                </c:pt>
                <c:pt idx="11">
                  <c:v>55.974001898711002</c:v>
                </c:pt>
                <c:pt idx="12">
                  <c:v>58.005089053677999</c:v>
                </c:pt>
                <c:pt idx="13">
                  <c:v>58.977368023917002</c:v>
                </c:pt>
                <c:pt idx="14">
                  <c:v>58.185885629406002</c:v>
                </c:pt>
                <c:pt idx="15">
                  <c:v>57.637141232601998</c:v>
                </c:pt>
                <c:pt idx="16">
                  <c:v>54.036267505947002</c:v>
                </c:pt>
                <c:pt idx="17">
                  <c:v>55.576962883364999</c:v>
                </c:pt>
                <c:pt idx="18">
                  <c:v>55.182303580366003</c:v>
                </c:pt>
                <c:pt idx="19">
                  <c:v>53.404691616154999</c:v>
                </c:pt>
                <c:pt idx="20">
                  <c:v>52.073369559021003</c:v>
                </c:pt>
                <c:pt idx="21">
                  <c:v>50.877333354424003</c:v>
                </c:pt>
                <c:pt idx="22">
                  <c:v>49.077695207146</c:v>
                </c:pt>
                <c:pt idx="23">
                  <c:v>46.900290055926</c:v>
                </c:pt>
              </c:numCache>
            </c:numRef>
          </c:val>
          <c:smooth val="0"/>
          <c:extLst>
            <c:ext xmlns:c16="http://schemas.microsoft.com/office/drawing/2014/chart" uri="{C3380CC4-5D6E-409C-BE32-E72D297353CC}">
              <c16:uniqueId val="{00000013-985A-47DA-BB5F-269DE2946A5C}"/>
            </c:ext>
          </c:extLst>
        </c:ser>
        <c:dLbls>
          <c:showLegendKey val="0"/>
          <c:showVal val="0"/>
          <c:showCatName val="0"/>
          <c:showSerName val="0"/>
          <c:showPercent val="0"/>
          <c:showBubbleSize val="0"/>
        </c:dLbls>
        <c:marker val="1"/>
        <c:smooth val="0"/>
        <c:axId val="427771392"/>
        <c:axId val="427772928"/>
      </c:lineChart>
      <c:catAx>
        <c:axId val="427771392"/>
        <c:scaling>
          <c:orientation val="minMax"/>
        </c:scaling>
        <c:delete val="0"/>
        <c:axPos val="b"/>
        <c:numFmt formatCode="General" sourceLinked="1"/>
        <c:majorTickMark val="out"/>
        <c:minorTickMark val="none"/>
        <c:tickLblPos val="nextTo"/>
        <c:spPr>
          <a:ln w="3175">
            <a:solidFill>
              <a:srgbClr val="808080"/>
            </a:solidFill>
            <a:prstDash val="solid"/>
          </a:ln>
        </c:spPr>
        <c:txPr>
          <a:bodyPr rot="0" vert="horz"/>
          <a:lstStyle/>
          <a:p>
            <a:pPr>
              <a:defRPr/>
            </a:pPr>
            <a:endParaRPr lang="es-ES"/>
          </a:p>
        </c:txPr>
        <c:crossAx val="427772928"/>
        <c:crosses val="autoZero"/>
        <c:auto val="1"/>
        <c:lblAlgn val="ctr"/>
        <c:lblOffset val="100"/>
        <c:tickLblSkip val="1"/>
        <c:tickMarkSkip val="1"/>
        <c:noMultiLvlLbl val="0"/>
      </c:catAx>
      <c:valAx>
        <c:axId val="427772928"/>
        <c:scaling>
          <c:orientation val="minMax"/>
          <c:min val="20"/>
        </c:scaling>
        <c:delete val="0"/>
        <c:axPos val="l"/>
        <c:majorGridlines>
          <c:spPr>
            <a:ln w="3175">
              <a:solidFill>
                <a:schemeClr val="bg1">
                  <a:lumMod val="85000"/>
                </a:schemeClr>
              </a:solidFill>
              <a:prstDash val="sysDot"/>
            </a:ln>
          </c:spPr>
        </c:majorGridlines>
        <c:title>
          <c:tx>
            <c:rich>
              <a:bodyPr rot="-5400000" vert="horz"/>
              <a:lstStyle/>
              <a:p>
                <a:pPr algn="ctr">
                  <a:defRPr/>
                </a:pPr>
                <a:r>
                  <a:rPr lang="es-ES"/>
                  <a:t>kWh/€2015</a:t>
                </a:r>
              </a:p>
            </c:rich>
          </c:tx>
          <c:layout>
            <c:manualLayout>
              <c:xMode val="edge"/>
              <c:yMode val="edge"/>
              <c:x val="0"/>
              <c:y val="3.2371953505811769E-2"/>
            </c:manualLayout>
          </c:layout>
          <c:overlay val="0"/>
          <c:spPr>
            <a:noFill/>
            <a:ln w="25400">
              <a:noFill/>
            </a:ln>
          </c:spPr>
        </c:title>
        <c:numFmt formatCode="0" sourceLinked="0"/>
        <c:majorTickMark val="out"/>
        <c:minorTickMark val="none"/>
        <c:tickLblPos val="nextTo"/>
        <c:spPr>
          <a:ln w="3175">
            <a:solidFill>
              <a:srgbClr val="808080"/>
            </a:solidFill>
            <a:prstDash val="solid"/>
          </a:ln>
        </c:spPr>
        <c:txPr>
          <a:bodyPr rot="0" vert="horz"/>
          <a:lstStyle/>
          <a:p>
            <a:pPr>
              <a:defRPr/>
            </a:pPr>
            <a:endParaRPr lang="es-ES"/>
          </a:p>
        </c:txPr>
        <c:crossAx val="427771392"/>
        <c:crosses val="autoZero"/>
        <c:crossBetween val="between"/>
        <c:majorUnit val="20"/>
      </c:valAx>
      <c:spPr>
        <a:noFill/>
        <a:ln w="12700">
          <a:solidFill>
            <a:schemeClr val="bg1">
              <a:lumMod val="75000"/>
            </a:schemeClr>
          </a:solidFill>
          <a:prstDash val="solid"/>
        </a:ln>
      </c:spPr>
    </c:plotArea>
    <c:legend>
      <c:legendPos val="b"/>
      <c:layout>
        <c:manualLayout>
          <c:xMode val="edge"/>
          <c:yMode val="edge"/>
          <c:x val="7.077444433369881E-2"/>
          <c:y val="0.91817678749908593"/>
          <c:w val="0.90906608354784091"/>
          <c:h val="7.9543205225619834E-2"/>
        </c:manualLayout>
      </c:layout>
      <c:overlay val="0"/>
    </c:legend>
    <c:plotVisOnly val="1"/>
    <c:dispBlanksAs val="gap"/>
    <c:showDLblsOverMax val="0"/>
  </c:chart>
  <c:spPr>
    <a:noFill/>
    <a:ln w="9525">
      <a:solidFill>
        <a:schemeClr val="bg1">
          <a:lumMod val="85000"/>
        </a:schemeClr>
      </a:solidFill>
    </a:ln>
  </c:spPr>
  <c:txPr>
    <a:bodyPr/>
    <a:lstStyle/>
    <a:p>
      <a:pPr>
        <a:defRPr lang="en-US" sz="1050" b="1" i="0" u="none" strike="noStrike" kern="1200" baseline="0">
          <a:solidFill>
            <a:srgbClr val="000000"/>
          </a:solidFill>
          <a:latin typeface="Calibri"/>
          <a:ea typeface="Calibri"/>
          <a:cs typeface="Calibri"/>
        </a:defRPr>
      </a:pPr>
      <a:endParaRPr lang="es-ES"/>
    </a:p>
  </c:txPr>
  <c:printSettings>
    <c:headerFooter/>
    <c:pageMargins b="0.75" l="0.7" r="0.7" t="0.75" header="0.3" footer="0.3"/>
    <c:pageSetup paperSize="9" orientation="landscape"/>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82497675666815E-2"/>
          <c:y val="2.1510072797672884E-2"/>
          <c:w val="0.91166523986046977"/>
          <c:h val="0.80014897218965597"/>
        </c:manualLayout>
      </c:layout>
      <c:lineChart>
        <c:grouping val="standard"/>
        <c:varyColors val="0"/>
        <c:ser>
          <c:idx val="8"/>
          <c:order val="0"/>
          <c:tx>
            <c:v>UE</c:v>
          </c:tx>
          <c:spPr>
            <a:ln w="38100">
              <a:solidFill>
                <a:srgbClr val="002060"/>
              </a:solidFill>
              <a:prstDash val="solid"/>
            </a:ln>
          </c:spPr>
          <c:marker>
            <c:symbol val="diamond"/>
            <c:size val="10"/>
            <c:spPr>
              <a:solidFill>
                <a:srgbClr val="002060"/>
              </a:solidFill>
              <a:ln>
                <a:noFill/>
              </a:ln>
            </c:spPr>
          </c:marker>
          <c:cat>
            <c:numRef>
              <c:f>'Datos Gráficos'!$B$123:$Y$123</c:f>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cat>
          <c:val>
            <c:numRef>
              <c:f>'Datos Gráficos'!$B$136:$Y$136</c:f>
              <c:numCache>
                <c:formatCode>#,##0.0</c:formatCode>
                <c:ptCount val="24"/>
                <c:pt idx="0">
                  <c:v>3764.6206750872998</c:v>
                </c:pt>
                <c:pt idx="1">
                  <c:v>3854.0227675356</c:v>
                </c:pt>
                <c:pt idx="2">
                  <c:v>3856.5462924239</c:v>
                </c:pt>
                <c:pt idx="3">
                  <c:v>3965.9062273406998</c:v>
                </c:pt>
                <c:pt idx="4">
                  <c:v>3935.7230196322998</c:v>
                </c:pt>
                <c:pt idx="5">
                  <c:v>3921.0550433457001</c:v>
                </c:pt>
                <c:pt idx="6">
                  <c:v>3969.7048022383001</c:v>
                </c:pt>
                <c:pt idx="7">
                  <c:v>3909.118315059</c:v>
                </c:pt>
                <c:pt idx="8">
                  <c:v>3958.0837026906001</c:v>
                </c:pt>
                <c:pt idx="9">
                  <c:v>3941.0575432330002</c:v>
                </c:pt>
                <c:pt idx="10">
                  <c:v>4061.5479733344</c:v>
                </c:pt>
                <c:pt idx="11">
                  <c:v>3910.9065074770001</c:v>
                </c:pt>
                <c:pt idx="12">
                  <c:v>3957.1591548086999</c:v>
                </c:pt>
                <c:pt idx="13">
                  <c:v>3907.2919186514</c:v>
                </c:pt>
                <c:pt idx="14">
                  <c:v>3702.3440090078998</c:v>
                </c:pt>
                <c:pt idx="15">
                  <c:v>3738.1462423119001</c:v>
                </c:pt>
                <c:pt idx="16">
                  <c:v>3775.9698734807998</c:v>
                </c:pt>
                <c:pt idx="17">
                  <c:v>3779.9239067076001</c:v>
                </c:pt>
                <c:pt idx="18">
                  <c:v>3740.7369531887002</c:v>
                </c:pt>
                <c:pt idx="19">
                  <c:v>3705.5623741938002</c:v>
                </c:pt>
                <c:pt idx="20">
                  <c:v>3719.8421126078001</c:v>
                </c:pt>
                <c:pt idx="21">
                  <c:v>3855.6056676786002</c:v>
                </c:pt>
                <c:pt idx="22">
                  <c:v>3673.280217429</c:v>
                </c:pt>
                <c:pt idx="23">
                  <c:v>3557.718179641</c:v>
                </c:pt>
              </c:numCache>
            </c:numRef>
          </c:val>
          <c:smooth val="0"/>
          <c:extLst>
            <c:ext xmlns:c16="http://schemas.microsoft.com/office/drawing/2014/chart" uri="{C3380CC4-5D6E-409C-BE32-E72D297353CC}">
              <c16:uniqueId val="{00000005-FD96-4DF4-91D6-BF24B4B102D1}"/>
            </c:ext>
          </c:extLst>
        </c:ser>
        <c:ser>
          <c:idx val="1"/>
          <c:order val="1"/>
          <c:tx>
            <c:v>Francia</c:v>
          </c:tx>
          <c:spPr>
            <a:ln w="31750">
              <a:solidFill>
                <a:srgbClr val="D4A044">
                  <a:alpha val="96863"/>
                </a:srgbClr>
              </a:solidFill>
              <a:prstDash val="solid"/>
            </a:ln>
          </c:spPr>
          <c:marker>
            <c:symbol val="star"/>
            <c:size val="5"/>
            <c:spPr>
              <a:noFill/>
              <a:ln w="15875">
                <a:solidFill>
                  <a:srgbClr val="D4A044"/>
                </a:solidFill>
              </a:ln>
            </c:spPr>
          </c:marker>
          <c:cat>
            <c:numRef>
              <c:f>'Datos Gráficos'!$B$123:$Y$123</c:f>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cat>
          <c:val>
            <c:numRef>
              <c:f>'Datos Gráficos'!$B$129:$Y$129</c:f>
              <c:numCache>
                <c:formatCode>#,##0.0</c:formatCode>
                <c:ptCount val="24"/>
                <c:pt idx="0">
                  <c:v>5343.0741770785999</c:v>
                </c:pt>
                <c:pt idx="1">
                  <c:v>5482.4536259775996</c:v>
                </c:pt>
                <c:pt idx="2">
                  <c:v>5371.4862681744999</c:v>
                </c:pt>
                <c:pt idx="3">
                  <c:v>5640.5004781639</c:v>
                </c:pt>
                <c:pt idx="4">
                  <c:v>5640.4405979543999</c:v>
                </c:pt>
                <c:pt idx="5">
                  <c:v>5379.4429553665004</c:v>
                </c:pt>
                <c:pt idx="6">
                  <c:v>5502.6298614043999</c:v>
                </c:pt>
                <c:pt idx="7">
                  <c:v>5372.7848821766001</c:v>
                </c:pt>
                <c:pt idx="8">
                  <c:v>5735.3471596032005</c:v>
                </c:pt>
                <c:pt idx="9">
                  <c:v>5547.2344226903997</c:v>
                </c:pt>
                <c:pt idx="10">
                  <c:v>5958.6084775150002</c:v>
                </c:pt>
                <c:pt idx="11">
                  <c:v>5412.8339549510001</c:v>
                </c:pt>
                <c:pt idx="12">
                  <c:v>5807.2398519970002</c:v>
                </c:pt>
                <c:pt idx="13">
                  <c:v>6046.7263082178997</c:v>
                </c:pt>
                <c:pt idx="14">
                  <c:v>5377.607167053</c:v>
                </c:pt>
                <c:pt idx="15">
                  <c:v>5562.2954384723998</c:v>
                </c:pt>
                <c:pt idx="16">
                  <c:v>5723.5534266764998</c:v>
                </c:pt>
                <c:pt idx="17">
                  <c:v>5607.3951068421002</c:v>
                </c:pt>
                <c:pt idx="18">
                  <c:v>5525.3746206897004</c:v>
                </c:pt>
                <c:pt idx="19">
                  <c:v>5460.2104813346004</c:v>
                </c:pt>
                <c:pt idx="20">
                  <c:v>5471.7442656275998</c:v>
                </c:pt>
                <c:pt idx="21">
                  <c:v>5699.1375403442999</c:v>
                </c:pt>
                <c:pt idx="22">
                  <c:v>5174.4963489047004</c:v>
                </c:pt>
                <c:pt idx="23">
                  <c:v>4985.1123053010997</c:v>
                </c:pt>
              </c:numCache>
            </c:numRef>
          </c:val>
          <c:smooth val="0"/>
          <c:extLst>
            <c:ext xmlns:c16="http://schemas.microsoft.com/office/drawing/2014/chart" uri="{C3380CC4-5D6E-409C-BE32-E72D297353CC}">
              <c16:uniqueId val="{00000007-FD96-4DF4-91D6-BF24B4B102D1}"/>
            </c:ext>
          </c:extLst>
        </c:ser>
        <c:ser>
          <c:idx val="2"/>
          <c:order val="2"/>
          <c:tx>
            <c:v>Alemania</c:v>
          </c:tx>
          <c:spPr>
            <a:ln w="28575">
              <a:solidFill>
                <a:srgbClr val="698335"/>
              </a:solidFill>
              <a:prstDash val="solid"/>
            </a:ln>
          </c:spPr>
          <c:marker>
            <c:symbol val="square"/>
            <c:size val="5"/>
            <c:spPr>
              <a:solidFill>
                <a:srgbClr val="698335"/>
              </a:solidFill>
              <a:ln>
                <a:noFill/>
              </a:ln>
            </c:spPr>
          </c:marker>
          <c:cat>
            <c:numRef>
              <c:f>'Datos Gráficos'!$B$123:$Y$123</c:f>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cat>
          <c:val>
            <c:numRef>
              <c:f>'Datos Gráficos'!$B$124:$Y$124</c:f>
              <c:numCache>
                <c:formatCode>#,##0.0</c:formatCode>
                <c:ptCount val="24"/>
                <c:pt idx="0">
                  <c:v>3695.5898727811</c:v>
                </c:pt>
                <c:pt idx="1">
                  <c:v>3765.3734014022998</c:v>
                </c:pt>
                <c:pt idx="2">
                  <c:v>3811.6779760408999</c:v>
                </c:pt>
                <c:pt idx="3">
                  <c:v>3862.8459204904002</c:v>
                </c:pt>
                <c:pt idx="4">
                  <c:v>3876.957946604</c:v>
                </c:pt>
                <c:pt idx="5">
                  <c:v>3883.2635463513002</c:v>
                </c:pt>
                <c:pt idx="6">
                  <c:v>3868.9024456932002</c:v>
                </c:pt>
                <c:pt idx="7">
                  <c:v>3814.8857331443</c:v>
                </c:pt>
                <c:pt idx="8">
                  <c:v>3785.2846036968999</c:v>
                </c:pt>
                <c:pt idx="9">
                  <c:v>3765.3293170166999</c:v>
                </c:pt>
                <c:pt idx="10">
                  <c:v>3736.3059246157</c:v>
                </c:pt>
                <c:pt idx="11">
                  <c:v>3654.3997260537999</c:v>
                </c:pt>
                <c:pt idx="12">
                  <c:v>3649.3822687970001</c:v>
                </c:pt>
                <c:pt idx="13">
                  <c:v>3605.9540665086001</c:v>
                </c:pt>
                <c:pt idx="14">
                  <c:v>3417.4049043536002</c:v>
                </c:pt>
                <c:pt idx="15">
                  <c:v>3375.2453803390999</c:v>
                </c:pt>
                <c:pt idx="16">
                  <c:v>3341.4062925682001</c:v>
                </c:pt>
                <c:pt idx="17">
                  <c:v>3390.8804768885998</c:v>
                </c:pt>
                <c:pt idx="18">
                  <c:v>3291.0779445168</c:v>
                </c:pt>
                <c:pt idx="19">
                  <c:v>3235.3193656642002</c:v>
                </c:pt>
                <c:pt idx="20">
                  <c:v>3235.8511566366001</c:v>
                </c:pt>
                <c:pt idx="21">
                  <c:v>3317.5744761411001</c:v>
                </c:pt>
                <c:pt idx="22">
                  <c:v>3362.0077484383</c:v>
                </c:pt>
                <c:pt idx="23">
                  <c:v>3163.8617123422</c:v>
                </c:pt>
              </c:numCache>
            </c:numRef>
          </c:val>
          <c:smooth val="0"/>
          <c:extLst>
            <c:ext xmlns:c16="http://schemas.microsoft.com/office/drawing/2014/chart" uri="{C3380CC4-5D6E-409C-BE32-E72D297353CC}">
              <c16:uniqueId val="{00000009-FD96-4DF4-91D6-BF24B4B102D1}"/>
            </c:ext>
          </c:extLst>
        </c:ser>
        <c:ser>
          <c:idx val="3"/>
          <c:order val="3"/>
          <c:tx>
            <c:v>Italia</c:v>
          </c:tx>
          <c:spPr>
            <a:ln w="28575">
              <a:solidFill>
                <a:srgbClr val="FFCC66"/>
              </a:solidFill>
              <a:prstDash val="solid"/>
            </a:ln>
          </c:spPr>
          <c:marker>
            <c:symbol val="diamond"/>
            <c:size val="7"/>
            <c:spPr>
              <a:solidFill>
                <a:srgbClr val="FFCC99"/>
              </a:solidFill>
              <a:ln>
                <a:noFill/>
              </a:ln>
            </c:spPr>
          </c:marker>
          <c:dPt>
            <c:idx val="18"/>
            <c:marker>
              <c:spPr>
                <a:solidFill>
                  <a:srgbClr val="FFCC66"/>
                </a:solidFill>
                <a:ln>
                  <a:noFill/>
                </a:ln>
              </c:spPr>
            </c:marker>
            <c:bubble3D val="0"/>
            <c:extLst>
              <c:ext xmlns:c16="http://schemas.microsoft.com/office/drawing/2014/chart" uri="{C3380CC4-5D6E-409C-BE32-E72D297353CC}">
                <c16:uniqueId val="{0000000B-FD96-4DF4-91D6-BF24B4B102D1}"/>
              </c:ext>
            </c:extLst>
          </c:dPt>
          <c:cat>
            <c:numRef>
              <c:f>'Datos Gráficos'!$B$123:$Y$123</c:f>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cat>
          <c:val>
            <c:numRef>
              <c:f>'Datos Gráficos'!$B$133:$Y$133</c:f>
              <c:numCache>
                <c:formatCode>#,##0.0</c:formatCode>
                <c:ptCount val="24"/>
                <c:pt idx="0">
                  <c:v>2840.7432267853001</c:v>
                </c:pt>
                <c:pt idx="1">
                  <c:v>2842.6629710923999</c:v>
                </c:pt>
                <c:pt idx="2">
                  <c:v>2869.1617227931001</c:v>
                </c:pt>
                <c:pt idx="3">
                  <c:v>2920.4599158387</c:v>
                </c:pt>
                <c:pt idx="4">
                  <c:v>2941.8809748673998</c:v>
                </c:pt>
                <c:pt idx="5">
                  <c:v>2923.7852242217</c:v>
                </c:pt>
                <c:pt idx="6">
                  <c:v>2922.1596044820999</c:v>
                </c:pt>
                <c:pt idx="7">
                  <c:v>2860.9672895506001</c:v>
                </c:pt>
                <c:pt idx="8">
                  <c:v>2870.5884624497999</c:v>
                </c:pt>
                <c:pt idx="9">
                  <c:v>2864.6229579888</c:v>
                </c:pt>
                <c:pt idx="10">
                  <c:v>2868.2211366741999</c:v>
                </c:pt>
                <c:pt idx="11">
                  <c:v>2906.1315771580998</c:v>
                </c:pt>
                <c:pt idx="12">
                  <c:v>2818.3074006864999</c:v>
                </c:pt>
                <c:pt idx="13">
                  <c:v>2665.7763768198001</c:v>
                </c:pt>
                <c:pt idx="14">
                  <c:v>2560.0588976723998</c:v>
                </c:pt>
                <c:pt idx="15">
                  <c:v>2633.4119569724999</c:v>
                </c:pt>
                <c:pt idx="16">
                  <c:v>2551.0499040826999</c:v>
                </c:pt>
                <c:pt idx="17">
                  <c:v>2594.7041245091</c:v>
                </c:pt>
                <c:pt idx="18">
                  <c:v>2567.0904716363002</c:v>
                </c:pt>
                <c:pt idx="19">
                  <c:v>2587.6528705731998</c:v>
                </c:pt>
                <c:pt idx="20">
                  <c:v>2577.3813719587001</c:v>
                </c:pt>
                <c:pt idx="21">
                  <c:v>2612.671704076</c:v>
                </c:pt>
                <c:pt idx="22">
                  <c:v>2512.9119803126</c:v>
                </c:pt>
                <c:pt idx="23">
                  <c:v>2448.7120187157002</c:v>
                </c:pt>
              </c:numCache>
            </c:numRef>
          </c:val>
          <c:smooth val="0"/>
          <c:extLst>
            <c:ext xmlns:c16="http://schemas.microsoft.com/office/drawing/2014/chart" uri="{C3380CC4-5D6E-409C-BE32-E72D297353CC}">
              <c16:uniqueId val="{0000000C-FD96-4DF4-91D6-BF24B4B102D1}"/>
            </c:ext>
          </c:extLst>
        </c:ser>
        <c:ser>
          <c:idx val="5"/>
          <c:order val="4"/>
          <c:tx>
            <c:v>España</c:v>
          </c:tx>
          <c:spPr>
            <a:ln w="38100">
              <a:solidFill>
                <a:srgbClr val="FF0000"/>
              </a:solidFill>
              <a:prstDash val="solid"/>
            </a:ln>
          </c:spPr>
          <c:marker>
            <c:spPr>
              <a:solidFill>
                <a:srgbClr val="FF0000"/>
              </a:solidFill>
            </c:spPr>
          </c:marker>
          <c:cat>
            <c:numRef>
              <c:f>'Datos Gráficos'!$B$123:$Y$123</c:f>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cat>
          <c:val>
            <c:numRef>
              <c:f>'Datos Gráficos'!$B$128:$Y$128</c:f>
              <c:numCache>
                <c:formatCode>#,##0.0</c:formatCode>
                <c:ptCount val="24"/>
                <c:pt idx="0">
                  <c:v>3344.7645903332714</c:v>
                </c:pt>
                <c:pt idx="1">
                  <c:v>3681.6549006927476</c:v>
                </c:pt>
                <c:pt idx="2">
                  <c:v>3631.8090514921705</c:v>
                </c:pt>
                <c:pt idx="3">
                  <c:v>3741.3642351946628</c:v>
                </c:pt>
                <c:pt idx="4">
                  <c:v>3893.9232122417111</c:v>
                </c:pt>
                <c:pt idx="5">
                  <c:v>4082.4902889233235</c:v>
                </c:pt>
                <c:pt idx="6">
                  <c:v>4216.780082062307</c:v>
                </c:pt>
                <c:pt idx="7">
                  <c:v>4108.4436974810369</c:v>
                </c:pt>
                <c:pt idx="8">
                  <c:v>4082.4194042028926</c:v>
                </c:pt>
                <c:pt idx="9">
                  <c:v>4112.1024786816033</c:v>
                </c:pt>
                <c:pt idx="10">
                  <c:v>4292.7173856166537</c:v>
                </c:pt>
                <c:pt idx="11">
                  <c:v>4270.2799478247562</c:v>
                </c:pt>
                <c:pt idx="12">
                  <c:v>4158.2582153360463</c:v>
                </c:pt>
                <c:pt idx="13">
                  <c:v>3899.9858102973358</c:v>
                </c:pt>
                <c:pt idx="14">
                  <c:v>3862.5847255706244</c:v>
                </c:pt>
                <c:pt idx="15">
                  <c:v>3818.5776809272229</c:v>
                </c:pt>
                <c:pt idx="16">
                  <c:v>3783.2819345863109</c:v>
                </c:pt>
                <c:pt idx="17">
                  <c:v>3864.0677955002443</c:v>
                </c:pt>
                <c:pt idx="18">
                  <c:v>4045.7976871776959</c:v>
                </c:pt>
                <c:pt idx="19">
                  <c:v>3917.5905219217989</c:v>
                </c:pt>
                <c:pt idx="20">
                  <c:v>3903.5778601760958</c:v>
                </c:pt>
                <c:pt idx="21">
                  <c:v>3888.1263527798433</c:v>
                </c:pt>
                <c:pt idx="22">
                  <c:v>3875.6673814049659</c:v>
                </c:pt>
                <c:pt idx="23">
                  <c:v>3828.732687579999</c:v>
                </c:pt>
              </c:numCache>
            </c:numRef>
          </c:val>
          <c:smooth val="0"/>
          <c:extLst>
            <c:ext xmlns:c16="http://schemas.microsoft.com/office/drawing/2014/chart" uri="{C3380CC4-5D6E-409C-BE32-E72D297353CC}">
              <c16:uniqueId val="{0000000E-FD96-4DF4-91D6-BF24B4B102D1}"/>
            </c:ext>
          </c:extLst>
        </c:ser>
        <c:ser>
          <c:idx val="0"/>
          <c:order val="5"/>
          <c:tx>
            <c:v>Portugal</c:v>
          </c:tx>
          <c:spPr>
            <a:ln>
              <a:solidFill>
                <a:schemeClr val="accent6">
                  <a:lumMod val="60000"/>
                  <a:lumOff val="40000"/>
                </a:schemeClr>
              </a:solidFill>
              <a:prstDash val="sysDot"/>
            </a:ln>
          </c:spPr>
          <c:marker>
            <c:symbol val="none"/>
          </c:marker>
          <c:cat>
            <c:numRef>
              <c:f>'Datos Gráficos'!$B$123:$Y$123</c:f>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cat>
          <c:val>
            <c:numRef>
              <c:f>'Datos Gráficos'!$B$134:$Y$134</c:f>
              <c:numCache>
                <c:formatCode>#,##0.0</c:formatCode>
                <c:ptCount val="24"/>
                <c:pt idx="0">
                  <c:v>3016.0376842813998</c:v>
                </c:pt>
                <c:pt idx="1">
                  <c:v>2991.9219515271998</c:v>
                </c:pt>
                <c:pt idx="2">
                  <c:v>3127.2340510867002</c:v>
                </c:pt>
                <c:pt idx="3">
                  <c:v>3165.7918492348999</c:v>
                </c:pt>
                <c:pt idx="4">
                  <c:v>3229.6494670356001</c:v>
                </c:pt>
                <c:pt idx="5">
                  <c:v>3331.6626579985</c:v>
                </c:pt>
                <c:pt idx="6">
                  <c:v>3323.7524833309999</c:v>
                </c:pt>
                <c:pt idx="7">
                  <c:v>3659.0473434332998</c:v>
                </c:pt>
                <c:pt idx="8">
                  <c:v>3543.7522529015</c:v>
                </c:pt>
                <c:pt idx="9">
                  <c:v>3603.3919455495002</c:v>
                </c:pt>
                <c:pt idx="10">
                  <c:v>3693.2764667434999</c:v>
                </c:pt>
                <c:pt idx="11">
                  <c:v>3471.3387372324</c:v>
                </c:pt>
                <c:pt idx="12">
                  <c:v>3233.1235487855001</c:v>
                </c:pt>
                <c:pt idx="13">
                  <c:v>3070.8076268946002</c:v>
                </c:pt>
                <c:pt idx="14">
                  <c:v>2965.5429544522999</c:v>
                </c:pt>
                <c:pt idx="15">
                  <c:v>2975.3318797094998</c:v>
                </c:pt>
                <c:pt idx="16">
                  <c:v>3217.6863695317002</c:v>
                </c:pt>
                <c:pt idx="17">
                  <c:v>3116.0759500564</c:v>
                </c:pt>
                <c:pt idx="18">
                  <c:v>3258.3396691531002</c:v>
                </c:pt>
                <c:pt idx="19">
                  <c:v>3246.4548479218001</c:v>
                </c:pt>
                <c:pt idx="20">
                  <c:v>3338.8064102382</c:v>
                </c:pt>
                <c:pt idx="21">
                  <c:v>3471.8626245177002</c:v>
                </c:pt>
                <c:pt idx="22">
                  <c:v>3365.3353090259002</c:v>
                </c:pt>
                <c:pt idx="23">
                  <c:v>3486.7918834890002</c:v>
                </c:pt>
              </c:numCache>
            </c:numRef>
          </c:val>
          <c:smooth val="0"/>
          <c:extLst>
            <c:ext xmlns:c16="http://schemas.microsoft.com/office/drawing/2014/chart" uri="{C3380CC4-5D6E-409C-BE32-E72D297353CC}">
              <c16:uniqueId val="{00000010-FD96-4DF4-91D6-BF24B4B102D1}"/>
            </c:ext>
          </c:extLst>
        </c:ser>
        <c:ser>
          <c:idx val="4"/>
          <c:order val="6"/>
          <c:tx>
            <c:v>Bélgica</c:v>
          </c:tx>
          <c:spPr>
            <a:ln>
              <a:solidFill>
                <a:srgbClr val="B9CDE5"/>
              </a:solidFill>
            </a:ln>
          </c:spPr>
          <c:marker>
            <c:symbol val="triangle"/>
            <c:size val="6"/>
            <c:spPr>
              <a:solidFill>
                <a:srgbClr val="4198AF"/>
              </a:solidFill>
              <a:ln>
                <a:noFill/>
              </a:ln>
            </c:spPr>
          </c:marker>
          <c:cat>
            <c:numRef>
              <c:f>'Datos Gráficos'!$B$123:$Y$123</c:f>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cat>
          <c:val>
            <c:numRef>
              <c:f>'Datos Gráficos'!$B$126:$Y$126</c:f>
              <c:numCache>
                <c:formatCode>#,##0.0</c:formatCode>
                <c:ptCount val="24"/>
                <c:pt idx="0">
                  <c:v>5716.2108648533003</c:v>
                </c:pt>
                <c:pt idx="1">
                  <c:v>5822.2131940877998</c:v>
                </c:pt>
                <c:pt idx="2">
                  <c:v>6143.7301954095001</c:v>
                </c:pt>
                <c:pt idx="3">
                  <c:v>6119.4880055809999</c:v>
                </c:pt>
                <c:pt idx="4">
                  <c:v>4503.9769522836004</c:v>
                </c:pt>
                <c:pt idx="5">
                  <c:v>4401.1427577384002</c:v>
                </c:pt>
                <c:pt idx="6">
                  <c:v>4433.7880948419997</c:v>
                </c:pt>
                <c:pt idx="7">
                  <c:v>4363.5893493890999</c:v>
                </c:pt>
                <c:pt idx="8">
                  <c:v>4393.4330855663002</c:v>
                </c:pt>
                <c:pt idx="9">
                  <c:v>4355.2449499073</c:v>
                </c:pt>
                <c:pt idx="10">
                  <c:v>4375.8049733951002</c:v>
                </c:pt>
                <c:pt idx="11">
                  <c:v>4157.7869095024998</c:v>
                </c:pt>
                <c:pt idx="12">
                  <c:v>4168.0574307193001</c:v>
                </c:pt>
                <c:pt idx="13">
                  <c:v>4138.0063936303004</c:v>
                </c:pt>
                <c:pt idx="14">
                  <c:v>3899.1480089716001</c:v>
                </c:pt>
                <c:pt idx="15">
                  <c:v>3841.3832423816002</c:v>
                </c:pt>
                <c:pt idx="16">
                  <c:v>3781.8357527673002</c:v>
                </c:pt>
                <c:pt idx="17">
                  <c:v>3669.6291249695</c:v>
                </c:pt>
                <c:pt idx="18">
                  <c:v>3592.5322861359</c:v>
                </c:pt>
                <c:pt idx="19">
                  <c:v>3512.1354921771999</c:v>
                </c:pt>
                <c:pt idx="20">
                  <c:v>3530.7075207654998</c:v>
                </c:pt>
                <c:pt idx="21">
                  <c:v>3511.3548808826999</c:v>
                </c:pt>
                <c:pt idx="22">
                  <c:v>3210.3472142915002</c:v>
                </c:pt>
                <c:pt idx="23">
                  <c:v>3093.6806408183002</c:v>
                </c:pt>
              </c:numCache>
            </c:numRef>
          </c:val>
          <c:smooth val="0"/>
          <c:extLst>
            <c:ext xmlns:c16="http://schemas.microsoft.com/office/drawing/2014/chart" uri="{C3380CC4-5D6E-409C-BE32-E72D297353CC}">
              <c16:uniqueId val="{00000012-FD96-4DF4-91D6-BF24B4B102D1}"/>
            </c:ext>
          </c:extLst>
        </c:ser>
        <c:ser>
          <c:idx val="6"/>
          <c:order val="7"/>
          <c:tx>
            <c:v>Holanda</c:v>
          </c:tx>
          <c:spPr>
            <a:ln>
              <a:solidFill>
                <a:srgbClr val="C4BD97"/>
              </a:solidFill>
            </a:ln>
          </c:spPr>
          <c:marker>
            <c:symbol val="star"/>
            <c:size val="6"/>
            <c:spPr>
              <a:solidFill>
                <a:srgbClr val="C4BD97"/>
              </a:solidFill>
              <a:ln>
                <a:noFill/>
              </a:ln>
            </c:spPr>
          </c:marker>
          <c:cat>
            <c:numRef>
              <c:f>'Datos Gráficos'!$B$123:$Y$123</c:f>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cat>
          <c:val>
            <c:numRef>
              <c:f>'Datos Gráficos'!$B$131:$Y$131</c:f>
              <c:numCache>
                <c:formatCode>#,##0.0</c:formatCode>
                <c:ptCount val="24"/>
                <c:pt idx="0">
                  <c:v>3150.6266990884001</c:v>
                </c:pt>
                <c:pt idx="1">
                  <c:v>3165.0140006955999</c:v>
                </c:pt>
                <c:pt idx="2">
                  <c:v>3235.6777642023999</c:v>
                </c:pt>
                <c:pt idx="3">
                  <c:v>3286.9253730781002</c:v>
                </c:pt>
                <c:pt idx="4">
                  <c:v>3281.1224365744001</c:v>
                </c:pt>
                <c:pt idx="5">
                  <c:v>3301.8738905965001</c:v>
                </c:pt>
                <c:pt idx="6">
                  <c:v>3323.8991100449998</c:v>
                </c:pt>
                <c:pt idx="7">
                  <c:v>3320.3149729584002</c:v>
                </c:pt>
                <c:pt idx="8">
                  <c:v>3323.5926596323998</c:v>
                </c:pt>
                <c:pt idx="9">
                  <c:v>3347.0038495546</c:v>
                </c:pt>
                <c:pt idx="10">
                  <c:v>3341.7695622134001</c:v>
                </c:pt>
                <c:pt idx="11">
                  <c:v>3326.0696571590001</c:v>
                </c:pt>
                <c:pt idx="12">
                  <c:v>3349.4813344633999</c:v>
                </c:pt>
                <c:pt idx="13">
                  <c:v>3311.2135113509999</c:v>
                </c:pt>
                <c:pt idx="14">
                  <c:v>3195.9658487423999</c:v>
                </c:pt>
                <c:pt idx="15">
                  <c:v>3076.0282331901999</c:v>
                </c:pt>
                <c:pt idx="16">
                  <c:v>3022.0027420966999</c:v>
                </c:pt>
                <c:pt idx="17">
                  <c:v>2975.1096145431002</c:v>
                </c:pt>
                <c:pt idx="18">
                  <c:v>2918.4751827980999</c:v>
                </c:pt>
                <c:pt idx="19">
                  <c:v>2890.9916731776998</c:v>
                </c:pt>
                <c:pt idx="20">
                  <c:v>2910.2515810681998</c:v>
                </c:pt>
                <c:pt idx="21">
                  <c:v>2950.5059105180999</c:v>
                </c:pt>
                <c:pt idx="22">
                  <c:v>2886.4925642694998</c:v>
                </c:pt>
                <c:pt idx="23">
                  <c:v>2741.8216432435001</c:v>
                </c:pt>
              </c:numCache>
            </c:numRef>
          </c:val>
          <c:smooth val="0"/>
          <c:extLst>
            <c:ext xmlns:c16="http://schemas.microsoft.com/office/drawing/2014/chart" uri="{C3380CC4-5D6E-409C-BE32-E72D297353CC}">
              <c16:uniqueId val="{00000014-FD96-4DF4-91D6-BF24B4B102D1}"/>
            </c:ext>
          </c:extLst>
        </c:ser>
        <c:ser>
          <c:idx val="7"/>
          <c:order val="8"/>
          <c:tx>
            <c:v>Austria</c:v>
          </c:tx>
          <c:spPr>
            <a:ln>
              <a:solidFill>
                <a:srgbClr val="92D050"/>
              </a:solidFill>
            </a:ln>
          </c:spPr>
          <c:marker>
            <c:symbol val="plus"/>
            <c:size val="5"/>
            <c:spPr>
              <a:ln>
                <a:solidFill>
                  <a:srgbClr val="92D050"/>
                </a:solidFill>
                <a:prstDash val="sysDash"/>
              </a:ln>
            </c:spPr>
          </c:marker>
          <c:cat>
            <c:numRef>
              <c:f>'Datos Gráficos'!$B$123:$Y$123</c:f>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cat>
          <c:val>
            <c:numRef>
              <c:f>'Datos Gráficos'!$B$125:$Y$125</c:f>
              <c:numCache>
                <c:formatCode>#,##0.0</c:formatCode>
                <c:ptCount val="24"/>
                <c:pt idx="0">
                  <c:v>4592.3879680786004</c:v>
                </c:pt>
                <c:pt idx="1">
                  <c:v>4935.7490864799001</c:v>
                </c:pt>
                <c:pt idx="2">
                  <c:v>5049.8038031995002</c:v>
                </c:pt>
                <c:pt idx="3">
                  <c:v>5287.7257422712</c:v>
                </c:pt>
                <c:pt idx="4">
                  <c:v>4989.0711975053</c:v>
                </c:pt>
                <c:pt idx="5">
                  <c:v>4724.1046816101998</c:v>
                </c:pt>
                <c:pt idx="6">
                  <c:v>4682.2309554322001</c:v>
                </c:pt>
                <c:pt idx="7">
                  <c:v>4655.2817080403001</c:v>
                </c:pt>
                <c:pt idx="8">
                  <c:v>4656.1496861690002</c:v>
                </c:pt>
                <c:pt idx="9">
                  <c:v>4790.8782074449</c:v>
                </c:pt>
                <c:pt idx="10">
                  <c:v>4872.6455654286001</c:v>
                </c:pt>
                <c:pt idx="11">
                  <c:v>4728.8762045554004</c:v>
                </c:pt>
                <c:pt idx="12">
                  <c:v>4759.5482295481997</c:v>
                </c:pt>
                <c:pt idx="13">
                  <c:v>4741.5947557895997</c:v>
                </c:pt>
                <c:pt idx="14">
                  <c:v>4461.6604314256001</c:v>
                </c:pt>
                <c:pt idx="15">
                  <c:v>4510.4011213581998</c:v>
                </c:pt>
                <c:pt idx="16">
                  <c:v>4615.7206064996999</c:v>
                </c:pt>
                <c:pt idx="17">
                  <c:v>4626.6723220483</c:v>
                </c:pt>
                <c:pt idx="18">
                  <c:v>4581.7532749418997</c:v>
                </c:pt>
                <c:pt idx="19">
                  <c:v>4672.6853844401003</c:v>
                </c:pt>
                <c:pt idx="20">
                  <c:v>4885.6639253836001</c:v>
                </c:pt>
                <c:pt idx="21">
                  <c:v>5303.1920292558998</c:v>
                </c:pt>
                <c:pt idx="22">
                  <c:v>5232.4390903502999</c:v>
                </c:pt>
                <c:pt idx="23">
                  <c:v>5322.2553470417997</c:v>
                </c:pt>
              </c:numCache>
            </c:numRef>
          </c:val>
          <c:smooth val="0"/>
          <c:extLst>
            <c:ext xmlns:c16="http://schemas.microsoft.com/office/drawing/2014/chart" uri="{C3380CC4-5D6E-409C-BE32-E72D297353CC}">
              <c16:uniqueId val="{00000016-FD96-4DF4-91D6-BF24B4B102D1}"/>
            </c:ext>
          </c:extLst>
        </c:ser>
        <c:ser>
          <c:idx val="9"/>
          <c:order val="9"/>
          <c:tx>
            <c:v>Grecia</c:v>
          </c:tx>
          <c:spPr>
            <a:ln>
              <a:solidFill>
                <a:srgbClr val="FFFF99"/>
              </a:solidFill>
            </a:ln>
          </c:spPr>
          <c:marker>
            <c:symbol val="dot"/>
            <c:size val="8"/>
            <c:spPr>
              <a:solidFill>
                <a:srgbClr val="FFC000"/>
              </a:solidFill>
              <a:ln>
                <a:solidFill>
                  <a:srgbClr val="FFC000"/>
                </a:solidFill>
              </a:ln>
            </c:spPr>
          </c:marker>
          <c:cat>
            <c:numRef>
              <c:f>'Datos Gráficos'!$B$123:$Y$123</c:f>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cat>
          <c:val>
            <c:numRef>
              <c:f>'Datos Gráficos'!$B$130:$Y$130</c:f>
              <c:numCache>
                <c:formatCode>#,##0.0</c:formatCode>
                <c:ptCount val="24"/>
                <c:pt idx="0">
                  <c:v>3712.5659961065999</c:v>
                </c:pt>
                <c:pt idx="1">
                  <c:v>3729.5641881432002</c:v>
                </c:pt>
                <c:pt idx="2">
                  <c:v>3956.2238948159002</c:v>
                </c:pt>
                <c:pt idx="3">
                  <c:v>4083.0433207222</c:v>
                </c:pt>
                <c:pt idx="4">
                  <c:v>4153.8865104588003</c:v>
                </c:pt>
                <c:pt idx="5">
                  <c:v>4139.1504651290998</c:v>
                </c:pt>
                <c:pt idx="6">
                  <c:v>4314.4568828063002</c:v>
                </c:pt>
                <c:pt idx="7">
                  <c:v>4372.3726020526001</c:v>
                </c:pt>
                <c:pt idx="8">
                  <c:v>4408.1558882134996</c:v>
                </c:pt>
                <c:pt idx="9">
                  <c:v>4404.0166859081</c:v>
                </c:pt>
                <c:pt idx="10">
                  <c:v>4400.4854368932001</c:v>
                </c:pt>
                <c:pt idx="11">
                  <c:v>4276.4734765488001</c:v>
                </c:pt>
                <c:pt idx="12">
                  <c:v>4610.0498608759999</c:v>
                </c:pt>
                <c:pt idx="13">
                  <c:v>4212.5956045569001</c:v>
                </c:pt>
                <c:pt idx="14">
                  <c:v>4135.3389089191996</c:v>
                </c:pt>
                <c:pt idx="15">
                  <c:v>4222.7418298263001</c:v>
                </c:pt>
                <c:pt idx="16">
                  <c:v>4808.1003038885001</c:v>
                </c:pt>
                <c:pt idx="17">
                  <c:v>4712.0330460737996</c:v>
                </c:pt>
                <c:pt idx="18">
                  <c:v>4016.1347431223999</c:v>
                </c:pt>
                <c:pt idx="19">
                  <c:v>4152.6459722687996</c:v>
                </c:pt>
                <c:pt idx="20">
                  <c:v>4166.3282771353997</c:v>
                </c:pt>
                <c:pt idx="21">
                  <c:v>4219.8047154083997</c:v>
                </c:pt>
                <c:pt idx="22">
                  <c:v>3941.7514243314999</c:v>
                </c:pt>
                <c:pt idx="23">
                  <c:v>3584.347726944</c:v>
                </c:pt>
              </c:numCache>
            </c:numRef>
          </c:val>
          <c:smooth val="0"/>
          <c:extLst>
            <c:ext xmlns:c16="http://schemas.microsoft.com/office/drawing/2014/chart" uri="{C3380CC4-5D6E-409C-BE32-E72D297353CC}">
              <c16:uniqueId val="{00000001-6760-4C59-9EAD-C320AEAA088E}"/>
            </c:ext>
          </c:extLst>
        </c:ser>
        <c:dLbls>
          <c:showLegendKey val="0"/>
          <c:showVal val="0"/>
          <c:showCatName val="0"/>
          <c:showSerName val="0"/>
          <c:showPercent val="0"/>
          <c:showBubbleSize val="0"/>
        </c:dLbls>
        <c:marker val="1"/>
        <c:smooth val="0"/>
        <c:axId val="427771392"/>
        <c:axId val="427772928"/>
      </c:lineChart>
      <c:catAx>
        <c:axId val="427771392"/>
        <c:scaling>
          <c:orientation val="minMax"/>
        </c:scaling>
        <c:delete val="0"/>
        <c:axPos val="b"/>
        <c:numFmt formatCode="General" sourceLinked="1"/>
        <c:majorTickMark val="out"/>
        <c:minorTickMark val="none"/>
        <c:tickLblPos val="nextTo"/>
        <c:spPr>
          <a:ln w="3175">
            <a:solidFill>
              <a:srgbClr val="808080"/>
            </a:solidFill>
            <a:prstDash val="solid"/>
          </a:ln>
        </c:spPr>
        <c:txPr>
          <a:bodyPr rot="0" vert="horz"/>
          <a:lstStyle/>
          <a:p>
            <a:pPr>
              <a:defRPr sz="1050"/>
            </a:pPr>
            <a:endParaRPr lang="es-ES"/>
          </a:p>
        </c:txPr>
        <c:crossAx val="427772928"/>
        <c:crosses val="autoZero"/>
        <c:auto val="1"/>
        <c:lblAlgn val="ctr"/>
        <c:lblOffset val="100"/>
        <c:tickLblSkip val="1"/>
        <c:tickMarkSkip val="1"/>
        <c:noMultiLvlLbl val="0"/>
      </c:catAx>
      <c:valAx>
        <c:axId val="427772928"/>
        <c:scaling>
          <c:orientation val="minMax"/>
          <c:max val="6500"/>
          <c:min val="2000"/>
        </c:scaling>
        <c:delete val="0"/>
        <c:axPos val="l"/>
        <c:majorGridlines>
          <c:spPr>
            <a:ln w="3175">
              <a:solidFill>
                <a:schemeClr val="bg1">
                  <a:lumMod val="85000"/>
                </a:schemeClr>
              </a:solidFill>
              <a:prstDash val="sysDot"/>
            </a:ln>
          </c:spPr>
        </c:majorGridlines>
        <c:title>
          <c:tx>
            <c:rich>
              <a:bodyPr rot="-5400000" vert="horz"/>
              <a:lstStyle/>
              <a:p>
                <a:pPr algn="ctr">
                  <a:defRPr sz="1050"/>
                </a:pPr>
                <a:r>
                  <a:rPr lang="es-ES" sz="1050"/>
                  <a:t>kWh/hogar</a:t>
                </a:r>
              </a:p>
            </c:rich>
          </c:tx>
          <c:layout>
            <c:manualLayout>
              <c:xMode val="edge"/>
              <c:yMode val="edge"/>
              <c:x val="0"/>
              <c:y val="3.2371953505811769E-2"/>
            </c:manualLayout>
          </c:layout>
          <c:overlay val="0"/>
          <c:spPr>
            <a:noFill/>
            <a:ln w="25400">
              <a:noFill/>
            </a:ln>
          </c:spPr>
        </c:title>
        <c:numFmt formatCode="#,##0" sourceLinked="0"/>
        <c:majorTickMark val="out"/>
        <c:minorTickMark val="none"/>
        <c:tickLblPos val="nextTo"/>
        <c:spPr>
          <a:ln w="3175">
            <a:solidFill>
              <a:srgbClr val="808080"/>
            </a:solidFill>
            <a:prstDash val="solid"/>
          </a:ln>
        </c:spPr>
        <c:txPr>
          <a:bodyPr rot="0" vert="horz"/>
          <a:lstStyle/>
          <a:p>
            <a:pPr>
              <a:defRPr sz="1050"/>
            </a:pPr>
            <a:endParaRPr lang="es-ES"/>
          </a:p>
        </c:txPr>
        <c:crossAx val="427771392"/>
        <c:crosses val="autoZero"/>
        <c:crossBetween val="between"/>
        <c:majorUnit val="500"/>
      </c:valAx>
      <c:spPr>
        <a:noFill/>
        <a:ln w="12700">
          <a:solidFill>
            <a:schemeClr val="bg1">
              <a:lumMod val="75000"/>
            </a:schemeClr>
          </a:solidFill>
          <a:prstDash val="solid"/>
        </a:ln>
      </c:spPr>
    </c:plotArea>
    <c:legend>
      <c:legendPos val="b"/>
      <c:layout>
        <c:manualLayout>
          <c:xMode val="edge"/>
          <c:yMode val="edge"/>
          <c:x val="2.3145050337254617E-2"/>
          <c:y val="0.90450877358473114"/>
          <c:w val="0.96251717925156521"/>
          <c:h val="9.5491226415268818E-2"/>
        </c:manualLayout>
      </c:layout>
      <c:overlay val="0"/>
      <c:txPr>
        <a:bodyPr/>
        <a:lstStyle/>
        <a:p>
          <a:pPr>
            <a:defRPr sz="1050"/>
          </a:pPr>
          <a:endParaRPr lang="es-ES"/>
        </a:p>
      </c:txPr>
    </c:legend>
    <c:plotVisOnly val="1"/>
    <c:dispBlanksAs val="gap"/>
    <c:showDLblsOverMax val="0"/>
  </c:chart>
  <c:spPr>
    <a:noFill/>
    <a:ln w="9525">
      <a:solidFill>
        <a:schemeClr val="bg1">
          <a:lumMod val="85000"/>
        </a:schemeClr>
      </a:solidFill>
    </a:ln>
  </c:spPr>
  <c:txPr>
    <a:bodyPr/>
    <a:lstStyle/>
    <a:p>
      <a:pPr>
        <a:defRPr lang="en-US" sz="1200" b="1" i="0" u="none" strike="noStrike" kern="1200" baseline="0">
          <a:solidFill>
            <a:srgbClr val="000000"/>
          </a:solidFill>
          <a:latin typeface="Calibri"/>
          <a:ea typeface="Calibri"/>
          <a:cs typeface="Calibri"/>
        </a:defRPr>
      </a:pPr>
      <a:endParaRPr lang="es-ES"/>
    </a:p>
  </c:txPr>
  <c:printSettings>
    <c:headerFooter/>
    <c:pageMargins b="0.75" l="0.7" r="0.7" t="0.75" header="0.3" footer="0.3"/>
    <c:pageSetup paperSize="9" orientation="landscape"/>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4410345291278832E-2"/>
          <c:y val="2.3328145010244994E-2"/>
          <c:w val="0.89851125819898703"/>
          <c:h val="0.78560095184264378"/>
        </c:manualLayout>
      </c:layout>
      <c:lineChart>
        <c:grouping val="standard"/>
        <c:varyColors val="0"/>
        <c:ser>
          <c:idx val="8"/>
          <c:order val="0"/>
          <c:tx>
            <c:v>UE</c:v>
          </c:tx>
          <c:spPr>
            <a:ln w="38100">
              <a:solidFill>
                <a:srgbClr val="002060"/>
              </a:solidFill>
              <a:prstDash val="solid"/>
            </a:ln>
          </c:spPr>
          <c:marker>
            <c:symbol val="diamond"/>
            <c:size val="10"/>
            <c:spPr>
              <a:solidFill>
                <a:srgbClr val="002060"/>
              </a:solidFill>
              <a:ln>
                <a:noFill/>
              </a:ln>
            </c:spPr>
          </c:marker>
          <c:cat>
            <c:numRef>
              <c:f>'Datos Gráficos'!$B$106:$Y$106</c:f>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cat>
          <c:val>
            <c:numRef>
              <c:f>'Datos Gráficos'!$B$119:$Y$119</c:f>
              <c:numCache>
                <c:formatCode>0.000</c:formatCode>
                <c:ptCount val="24"/>
                <c:pt idx="0">
                  <c:v>1.5434707090569999</c:v>
                </c:pt>
                <c:pt idx="1">
                  <c:v>1.6090118790751</c:v>
                </c:pt>
                <c:pt idx="2">
                  <c:v>1.5541252747181999</c:v>
                </c:pt>
                <c:pt idx="3">
                  <c:v>1.5890074190079</c:v>
                </c:pt>
                <c:pt idx="4">
                  <c:v>1.5582803888818999</c:v>
                </c:pt>
                <c:pt idx="5">
                  <c:v>1.5572814908749</c:v>
                </c:pt>
                <c:pt idx="6">
                  <c:v>1.5325250340714001</c:v>
                </c:pt>
                <c:pt idx="7">
                  <c:v>1.4251750216687</c:v>
                </c:pt>
                <c:pt idx="8">
                  <c:v>1.4948399586868999</c:v>
                </c:pt>
                <c:pt idx="9">
                  <c:v>1.4691086785236001</c:v>
                </c:pt>
                <c:pt idx="10">
                  <c:v>1.5451667373455</c:v>
                </c:pt>
                <c:pt idx="11">
                  <c:v>1.3933683077362999</c:v>
                </c:pt>
                <c:pt idx="12">
                  <c:v>1.4425827687493999</c:v>
                </c:pt>
                <c:pt idx="13">
                  <c:v>1.4450505393224999</c:v>
                </c:pt>
                <c:pt idx="14">
                  <c:v>1.2604427846146999</c:v>
                </c:pt>
                <c:pt idx="15">
                  <c:v>1.3103231872059999</c:v>
                </c:pt>
                <c:pt idx="16">
                  <c:v>1.3334640069787</c:v>
                </c:pt>
                <c:pt idx="17">
                  <c:v>1.3260835511571001</c:v>
                </c:pt>
                <c:pt idx="18">
                  <c:v>1.3028066366143001</c:v>
                </c:pt>
                <c:pt idx="19">
                  <c:v>1.2789348940164</c:v>
                </c:pt>
                <c:pt idx="20">
                  <c:v>1.2644235036930001</c:v>
                </c:pt>
                <c:pt idx="21">
                  <c:v>1.3231313685427</c:v>
                </c:pt>
                <c:pt idx="22">
                  <c:v>1.2096267841799</c:v>
                </c:pt>
                <c:pt idx="23">
                  <c:v>1.1250410404703</c:v>
                </c:pt>
              </c:numCache>
            </c:numRef>
          </c:val>
          <c:smooth val="0"/>
          <c:extLst>
            <c:ext xmlns:c16="http://schemas.microsoft.com/office/drawing/2014/chart" uri="{C3380CC4-5D6E-409C-BE32-E72D297353CC}">
              <c16:uniqueId val="{00000003-C463-4917-8F6A-5F73811FC81C}"/>
            </c:ext>
          </c:extLst>
        </c:ser>
        <c:ser>
          <c:idx val="1"/>
          <c:order val="1"/>
          <c:tx>
            <c:v>Francia</c:v>
          </c:tx>
          <c:spPr>
            <a:ln w="31750">
              <a:solidFill>
                <a:srgbClr val="D4A044">
                  <a:alpha val="96863"/>
                </a:srgbClr>
              </a:solidFill>
              <a:prstDash val="solid"/>
            </a:ln>
          </c:spPr>
          <c:marker>
            <c:symbol val="star"/>
            <c:size val="5"/>
            <c:spPr>
              <a:noFill/>
              <a:ln w="15875">
                <a:solidFill>
                  <a:srgbClr val="D4A044"/>
                </a:solidFill>
              </a:ln>
            </c:spPr>
          </c:marker>
          <c:cat>
            <c:numRef>
              <c:f>'Datos Gráficos'!$B$106:$Y$106</c:f>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cat>
          <c:val>
            <c:numRef>
              <c:f>'Datos Gráficos'!$B$112:$Y$112</c:f>
              <c:numCache>
                <c:formatCode>0.000</c:formatCode>
                <c:ptCount val="24"/>
                <c:pt idx="0">
                  <c:v>1.6807426597913999</c:v>
                </c:pt>
                <c:pt idx="1">
                  <c:v>1.7357261048295001</c:v>
                </c:pt>
                <c:pt idx="2">
                  <c:v>1.6444412196647999</c:v>
                </c:pt>
                <c:pt idx="3">
                  <c:v>1.6880902078989</c:v>
                </c:pt>
                <c:pt idx="4">
                  <c:v>1.7317492111241</c:v>
                </c:pt>
                <c:pt idx="5">
                  <c:v>1.6665987365412001</c:v>
                </c:pt>
                <c:pt idx="6">
                  <c:v>1.6176694574916</c:v>
                </c:pt>
                <c:pt idx="7">
                  <c:v>1.5178927352561999</c:v>
                </c:pt>
                <c:pt idx="8">
                  <c:v>1.6343541802165999</c:v>
                </c:pt>
                <c:pt idx="9">
                  <c:v>1.6051343689952</c:v>
                </c:pt>
                <c:pt idx="10">
                  <c:v>1.6362189459148999</c:v>
                </c:pt>
                <c:pt idx="11">
                  <c:v>1.4204681630697999</c:v>
                </c:pt>
                <c:pt idx="12">
                  <c:v>1.5574675493987999</c:v>
                </c:pt>
                <c:pt idx="13">
                  <c:v>1.6147323450716999</c:v>
                </c:pt>
                <c:pt idx="14">
                  <c:v>1.2949581919972</c:v>
                </c:pt>
                <c:pt idx="15">
                  <c:v>1.3589849914432</c:v>
                </c:pt>
                <c:pt idx="16">
                  <c:v>1.4287672464812999</c:v>
                </c:pt>
                <c:pt idx="17">
                  <c:v>1.3816359233447</c:v>
                </c:pt>
                <c:pt idx="18">
                  <c:v>1.3182424180350001</c:v>
                </c:pt>
                <c:pt idx="19">
                  <c:v>1.2920541266303001</c:v>
                </c:pt>
                <c:pt idx="20">
                  <c:v>1.2339668006608999</c:v>
                </c:pt>
                <c:pt idx="21">
                  <c:v>1.3177484651828999</c:v>
                </c:pt>
                <c:pt idx="22">
                  <c:v>1.1251629541128001</c:v>
                </c:pt>
                <c:pt idx="23">
                  <c:v>1.0683964446017</c:v>
                </c:pt>
              </c:numCache>
            </c:numRef>
          </c:val>
          <c:smooth val="0"/>
          <c:extLst>
            <c:ext xmlns:c16="http://schemas.microsoft.com/office/drawing/2014/chart" uri="{C3380CC4-5D6E-409C-BE32-E72D297353CC}">
              <c16:uniqueId val="{00000005-C463-4917-8F6A-5F73811FC81C}"/>
            </c:ext>
          </c:extLst>
        </c:ser>
        <c:ser>
          <c:idx val="2"/>
          <c:order val="2"/>
          <c:tx>
            <c:v>Alemania</c:v>
          </c:tx>
          <c:spPr>
            <a:ln w="28575">
              <a:solidFill>
                <a:srgbClr val="698335"/>
              </a:solidFill>
              <a:prstDash val="solid"/>
            </a:ln>
          </c:spPr>
          <c:marker>
            <c:symbol val="square"/>
            <c:size val="5"/>
            <c:spPr>
              <a:solidFill>
                <a:srgbClr val="698335"/>
              </a:solidFill>
              <a:ln>
                <a:noFill/>
              </a:ln>
            </c:spPr>
          </c:marker>
          <c:cat>
            <c:numRef>
              <c:f>'Datos Gráficos'!$B$106:$Y$106</c:f>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cat>
          <c:val>
            <c:numRef>
              <c:f>'Datos Gráficos'!$B$107:$Y$107</c:f>
              <c:numCache>
                <c:formatCode>0.000</c:formatCode>
                <c:ptCount val="24"/>
                <c:pt idx="0">
                  <c:v>1.8434623216201</c:v>
                </c:pt>
                <c:pt idx="1">
                  <c:v>1.9558646585221999</c:v>
                </c:pt>
                <c:pt idx="2">
                  <c:v>1.8717647049332999</c:v>
                </c:pt>
                <c:pt idx="3">
                  <c:v>1.8462514470357001</c:v>
                </c:pt>
                <c:pt idx="4">
                  <c:v>1.7812661422816001</c:v>
                </c:pt>
                <c:pt idx="5">
                  <c:v>1.7419077255788999</c:v>
                </c:pt>
                <c:pt idx="6">
                  <c:v>1.7592424012607</c:v>
                </c:pt>
                <c:pt idx="7">
                  <c:v>1.5046393486523999</c:v>
                </c:pt>
                <c:pt idx="8">
                  <c:v>1.6879666522362999</c:v>
                </c:pt>
                <c:pt idx="9">
                  <c:v>1.5947854013631999</c:v>
                </c:pt>
                <c:pt idx="10">
                  <c:v>1.6678117769369001</c:v>
                </c:pt>
                <c:pt idx="11">
                  <c:v>1.4814164288431999</c:v>
                </c:pt>
                <c:pt idx="12">
                  <c:v>1.5572702127882001</c:v>
                </c:pt>
                <c:pt idx="13">
                  <c:v>1.6362985645914001</c:v>
                </c:pt>
                <c:pt idx="14">
                  <c:v>1.3915278558834001</c:v>
                </c:pt>
                <c:pt idx="15">
                  <c:v>1.4165865556005</c:v>
                </c:pt>
                <c:pt idx="16">
                  <c:v>1.4581508045175999</c:v>
                </c:pt>
                <c:pt idx="17">
                  <c:v>1.4496141085612999</c:v>
                </c:pt>
                <c:pt idx="18">
                  <c:v>1.4074653346938999</c:v>
                </c:pt>
                <c:pt idx="19">
                  <c:v>1.4462347435026</c:v>
                </c:pt>
                <c:pt idx="20">
                  <c:v>1.4372178952279</c:v>
                </c:pt>
                <c:pt idx="21">
                  <c:v>1.4166787937439</c:v>
                </c:pt>
                <c:pt idx="22">
                  <c:v>1.4005704004015</c:v>
                </c:pt>
                <c:pt idx="23">
                  <c:v>1.2712711080748</c:v>
                </c:pt>
              </c:numCache>
            </c:numRef>
          </c:val>
          <c:smooth val="0"/>
          <c:extLst>
            <c:ext xmlns:c16="http://schemas.microsoft.com/office/drawing/2014/chart" uri="{C3380CC4-5D6E-409C-BE32-E72D297353CC}">
              <c16:uniqueId val="{00000007-C463-4917-8F6A-5F73811FC81C}"/>
            </c:ext>
          </c:extLst>
        </c:ser>
        <c:ser>
          <c:idx val="3"/>
          <c:order val="3"/>
          <c:tx>
            <c:v>Italia</c:v>
          </c:tx>
          <c:spPr>
            <a:ln w="28575">
              <a:solidFill>
                <a:srgbClr val="FFCC66"/>
              </a:solidFill>
              <a:prstDash val="solid"/>
            </a:ln>
          </c:spPr>
          <c:marker>
            <c:symbol val="diamond"/>
            <c:size val="7"/>
            <c:spPr>
              <a:solidFill>
                <a:srgbClr val="FFCC99"/>
              </a:solidFill>
              <a:ln>
                <a:noFill/>
              </a:ln>
            </c:spPr>
          </c:marker>
          <c:dPt>
            <c:idx val="18"/>
            <c:marker>
              <c:spPr>
                <a:solidFill>
                  <a:srgbClr val="FFCC66"/>
                </a:solidFill>
                <a:ln>
                  <a:noFill/>
                </a:ln>
              </c:spPr>
            </c:marker>
            <c:bubble3D val="0"/>
            <c:extLst>
              <c:ext xmlns:c16="http://schemas.microsoft.com/office/drawing/2014/chart" uri="{C3380CC4-5D6E-409C-BE32-E72D297353CC}">
                <c16:uniqueId val="{00000009-C463-4917-8F6A-5F73811FC81C}"/>
              </c:ext>
            </c:extLst>
          </c:dPt>
          <c:cat>
            <c:numRef>
              <c:f>'Datos Gráficos'!$B$106:$Y$106</c:f>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cat>
          <c:val>
            <c:numRef>
              <c:f>'Datos Gráficos'!$B$116:$Y$116</c:f>
              <c:numCache>
                <c:formatCode>0.000</c:formatCode>
                <c:ptCount val="24"/>
                <c:pt idx="0">
                  <c:v>1.2826346637007999</c:v>
                </c:pt>
                <c:pt idx="1">
                  <c:v>1.3350472189902001</c:v>
                </c:pt>
                <c:pt idx="2">
                  <c:v>1.3098874533869</c:v>
                </c:pt>
                <c:pt idx="3">
                  <c:v>1.4190525498988</c:v>
                </c:pt>
                <c:pt idx="4">
                  <c:v>1.3883395075331999</c:v>
                </c:pt>
                <c:pt idx="5">
                  <c:v>1.4812219940814999</c:v>
                </c:pt>
                <c:pt idx="6">
                  <c:v>1.4009087772552</c:v>
                </c:pt>
                <c:pt idx="7">
                  <c:v>1.3764617896847</c:v>
                </c:pt>
                <c:pt idx="8">
                  <c:v>1.4108834137808</c:v>
                </c:pt>
                <c:pt idx="9">
                  <c:v>1.4148477651349001</c:v>
                </c:pt>
                <c:pt idx="10">
                  <c:v>1.4596425612671999</c:v>
                </c:pt>
                <c:pt idx="11">
                  <c:v>1.3415795939188</c:v>
                </c:pt>
                <c:pt idx="12">
                  <c:v>1.3937764319684001</c:v>
                </c:pt>
                <c:pt idx="13">
                  <c:v>1.3623497296261999</c:v>
                </c:pt>
                <c:pt idx="14">
                  <c:v>1.1772202645887999</c:v>
                </c:pt>
                <c:pt idx="15">
                  <c:v>1.29291849398</c:v>
                </c:pt>
                <c:pt idx="16">
                  <c:v>1.2768823998992</c:v>
                </c:pt>
                <c:pt idx="17">
                  <c:v>1.2994423103168999</c:v>
                </c:pt>
                <c:pt idx="18">
                  <c:v>1.2535276881255999</c:v>
                </c:pt>
                <c:pt idx="19">
                  <c:v>1.2247732556040001</c:v>
                </c:pt>
                <c:pt idx="20">
                  <c:v>1.1896892939829999</c:v>
                </c:pt>
                <c:pt idx="21">
                  <c:v>1.2748026656564</c:v>
                </c:pt>
                <c:pt idx="22">
                  <c:v>1.1379777815078</c:v>
                </c:pt>
                <c:pt idx="23">
                  <c:v>1.0334997009039999</c:v>
                </c:pt>
              </c:numCache>
            </c:numRef>
          </c:val>
          <c:smooth val="0"/>
          <c:extLst>
            <c:ext xmlns:c16="http://schemas.microsoft.com/office/drawing/2014/chart" uri="{C3380CC4-5D6E-409C-BE32-E72D297353CC}">
              <c16:uniqueId val="{0000000A-C463-4917-8F6A-5F73811FC81C}"/>
            </c:ext>
          </c:extLst>
        </c:ser>
        <c:ser>
          <c:idx val="5"/>
          <c:order val="4"/>
          <c:tx>
            <c:v>España</c:v>
          </c:tx>
          <c:spPr>
            <a:ln w="38100">
              <a:solidFill>
                <a:srgbClr val="FF0000"/>
              </a:solidFill>
              <a:prstDash val="solid"/>
            </a:ln>
          </c:spPr>
          <c:marker>
            <c:spPr>
              <a:solidFill>
                <a:srgbClr val="FF0000"/>
              </a:solidFill>
            </c:spPr>
          </c:marker>
          <c:cat>
            <c:numRef>
              <c:f>'Datos Gráficos'!$B$106:$Y$106</c:f>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cat>
          <c:val>
            <c:numRef>
              <c:f>'Datos Gráficos'!$B$111:$Y$111</c:f>
              <c:numCache>
                <c:formatCode>0.000</c:formatCode>
                <c:ptCount val="24"/>
                <c:pt idx="0">
                  <c:v>0.92484911602623565</c:v>
                </c:pt>
                <c:pt idx="1">
                  <c:v>0.93933168631830011</c:v>
                </c:pt>
                <c:pt idx="2">
                  <c:v>0.93308840958410422</c:v>
                </c:pt>
                <c:pt idx="3">
                  <c:v>0.96273297718072215</c:v>
                </c:pt>
                <c:pt idx="4">
                  <c:v>0.98803727436847866</c:v>
                </c:pt>
                <c:pt idx="5">
                  <c:v>0.99064056475132289</c:v>
                </c:pt>
                <c:pt idx="6">
                  <c:v>0.9708065235659008</c:v>
                </c:pt>
                <c:pt idx="7">
                  <c:v>0.94378156798243185</c:v>
                </c:pt>
                <c:pt idx="8">
                  <c:v>0.91349112492132112</c:v>
                </c:pt>
                <c:pt idx="9">
                  <c:v>0.91906076978715001</c:v>
                </c:pt>
                <c:pt idx="10">
                  <c:v>0.96172668578842979</c:v>
                </c:pt>
                <c:pt idx="11">
                  <c:v>0.8773584696985508</c:v>
                </c:pt>
                <c:pt idx="12">
                  <c:v>0.86020835091262415</c:v>
                </c:pt>
                <c:pt idx="13">
                  <c:v>0.817295922008201</c:v>
                </c:pt>
                <c:pt idx="14">
                  <c:v>0.80386213264419693</c:v>
                </c:pt>
                <c:pt idx="15">
                  <c:v>0.82739357469121666</c:v>
                </c:pt>
                <c:pt idx="16">
                  <c:v>0.77281444738429117</c:v>
                </c:pt>
                <c:pt idx="17">
                  <c:v>0.772259051145468</c:v>
                </c:pt>
                <c:pt idx="18">
                  <c:v>0.8110577312134829</c:v>
                </c:pt>
                <c:pt idx="19">
                  <c:v>0.76697815384119794</c:v>
                </c:pt>
                <c:pt idx="20">
                  <c:v>0.76673075692622694</c:v>
                </c:pt>
                <c:pt idx="21">
                  <c:v>0.78376090377039564</c:v>
                </c:pt>
                <c:pt idx="22">
                  <c:v>0.75867556376401235</c:v>
                </c:pt>
                <c:pt idx="23">
                  <c:v>0.72572518023669519</c:v>
                </c:pt>
              </c:numCache>
            </c:numRef>
          </c:val>
          <c:smooth val="0"/>
          <c:extLst>
            <c:ext xmlns:c16="http://schemas.microsoft.com/office/drawing/2014/chart" uri="{C3380CC4-5D6E-409C-BE32-E72D297353CC}">
              <c16:uniqueId val="{0000000C-C463-4917-8F6A-5F73811FC81C}"/>
            </c:ext>
          </c:extLst>
        </c:ser>
        <c:ser>
          <c:idx val="0"/>
          <c:order val="5"/>
          <c:tx>
            <c:v>Portugal</c:v>
          </c:tx>
          <c:spPr>
            <a:ln>
              <a:solidFill>
                <a:schemeClr val="accent6">
                  <a:lumMod val="60000"/>
                  <a:lumOff val="40000"/>
                </a:schemeClr>
              </a:solidFill>
              <a:prstDash val="sysDot"/>
            </a:ln>
          </c:spPr>
          <c:marker>
            <c:symbol val="none"/>
          </c:marker>
          <c:cat>
            <c:numRef>
              <c:f>'Datos Gráficos'!$B$106:$Y$106</c:f>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cat>
          <c:val>
            <c:numRef>
              <c:f>'Datos Gráficos'!$B$117:$Y$117</c:f>
              <c:numCache>
                <c:formatCode>0.000</c:formatCode>
                <c:ptCount val="24"/>
                <c:pt idx="0">
                  <c:v>0.84616282660720998</c:v>
                </c:pt>
                <c:pt idx="1">
                  <c:v>0.80937589086214001</c:v>
                </c:pt>
                <c:pt idx="2">
                  <c:v>0.82441362555072994</c:v>
                </c:pt>
                <c:pt idx="3">
                  <c:v>0.83758259420404002</c:v>
                </c:pt>
                <c:pt idx="4">
                  <c:v>0.83390980595009001</c:v>
                </c:pt>
                <c:pt idx="5">
                  <c:v>0.80993950167738005</c:v>
                </c:pt>
                <c:pt idx="6">
                  <c:v>0.79688779754551997</c:v>
                </c:pt>
                <c:pt idx="7">
                  <c:v>0.85014246508218005</c:v>
                </c:pt>
                <c:pt idx="8">
                  <c:v>0.82186304627531004</c:v>
                </c:pt>
                <c:pt idx="9">
                  <c:v>0.81212122353992</c:v>
                </c:pt>
                <c:pt idx="10">
                  <c:v>0.75556728043374</c:v>
                </c:pt>
                <c:pt idx="11">
                  <c:v>0.70097961407259002</c:v>
                </c:pt>
                <c:pt idx="12">
                  <c:v>0.67560150306835998</c:v>
                </c:pt>
                <c:pt idx="13">
                  <c:v>0.65710531420070994</c:v>
                </c:pt>
                <c:pt idx="14">
                  <c:v>0.63857236363020997</c:v>
                </c:pt>
                <c:pt idx="15">
                  <c:v>0.63074501303629005</c:v>
                </c:pt>
                <c:pt idx="16">
                  <c:v>0.64615899853392</c:v>
                </c:pt>
                <c:pt idx="17">
                  <c:v>0.63865624218134998</c:v>
                </c:pt>
                <c:pt idx="18">
                  <c:v>0.65256323819493001</c:v>
                </c:pt>
                <c:pt idx="19">
                  <c:v>0.65027673120745</c:v>
                </c:pt>
                <c:pt idx="20">
                  <c:v>0.67436047399735999</c:v>
                </c:pt>
                <c:pt idx="21">
                  <c:v>0.66961841437990999</c:v>
                </c:pt>
                <c:pt idx="22">
                  <c:v>0.64461157992064</c:v>
                </c:pt>
                <c:pt idx="23">
                  <c:v>0.64755787163112999</c:v>
                </c:pt>
              </c:numCache>
            </c:numRef>
          </c:val>
          <c:smooth val="0"/>
          <c:extLst>
            <c:ext xmlns:c16="http://schemas.microsoft.com/office/drawing/2014/chart" uri="{C3380CC4-5D6E-409C-BE32-E72D297353CC}">
              <c16:uniqueId val="{0000000E-C463-4917-8F6A-5F73811FC81C}"/>
            </c:ext>
          </c:extLst>
        </c:ser>
        <c:ser>
          <c:idx val="4"/>
          <c:order val="6"/>
          <c:tx>
            <c:v>Bélgica</c:v>
          </c:tx>
          <c:spPr>
            <a:ln>
              <a:solidFill>
                <a:srgbClr val="B9CDE5"/>
              </a:solidFill>
            </a:ln>
          </c:spPr>
          <c:marker>
            <c:symbol val="triangle"/>
            <c:size val="5"/>
            <c:spPr>
              <a:solidFill>
                <a:srgbClr val="4198AF"/>
              </a:solidFill>
              <a:ln>
                <a:noFill/>
              </a:ln>
            </c:spPr>
          </c:marker>
          <c:cat>
            <c:numRef>
              <c:f>'Datos Gráficos'!$B$106:$Y$106</c:f>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cat>
          <c:val>
            <c:numRef>
              <c:f>'Datos Gráficos'!$B$109:$Y$109</c:f>
              <c:numCache>
                <c:formatCode>0.000</c:formatCode>
                <c:ptCount val="24"/>
                <c:pt idx="0">
                  <c:v>2.2814580038169998</c:v>
                </c:pt>
                <c:pt idx="1">
                  <c:v>2.3563010164175999</c:v>
                </c:pt>
                <c:pt idx="2">
                  <c:v>2.2088101069373001</c:v>
                </c:pt>
                <c:pt idx="3">
                  <c:v>2.3157565510243998</c:v>
                </c:pt>
                <c:pt idx="4">
                  <c:v>2.1366996981034001</c:v>
                </c:pt>
                <c:pt idx="5">
                  <c:v>2.1075320710483001</c:v>
                </c:pt>
                <c:pt idx="6">
                  <c:v>1.9924990515526</c:v>
                </c:pt>
                <c:pt idx="7">
                  <c:v>1.827516720352</c:v>
                </c:pt>
                <c:pt idx="8">
                  <c:v>2.0477111049205998</c:v>
                </c:pt>
                <c:pt idx="9">
                  <c:v>1.9233630887452</c:v>
                </c:pt>
                <c:pt idx="10">
                  <c:v>2.1143279586979</c:v>
                </c:pt>
                <c:pt idx="11">
                  <c:v>1.7413954698979</c:v>
                </c:pt>
                <c:pt idx="12">
                  <c:v>1.823414851593</c:v>
                </c:pt>
                <c:pt idx="13">
                  <c:v>1.9393552891685</c:v>
                </c:pt>
                <c:pt idx="14">
                  <c:v>1.5725975619514001</c:v>
                </c:pt>
                <c:pt idx="15">
                  <c:v>1.7238048090613001</c:v>
                </c:pt>
                <c:pt idx="16">
                  <c:v>1.7139658445807999</c:v>
                </c:pt>
                <c:pt idx="17">
                  <c:v>1.6702989240729</c:v>
                </c:pt>
                <c:pt idx="18">
                  <c:v>1.6337975305832</c:v>
                </c:pt>
                <c:pt idx="19">
                  <c:v>1.5033122092864</c:v>
                </c:pt>
                <c:pt idx="20">
                  <c:v>1.4986572838506</c:v>
                </c:pt>
                <c:pt idx="21">
                  <c:v>1.5989904340812</c:v>
                </c:pt>
                <c:pt idx="22">
                  <c:v>1.3458518013908001</c:v>
                </c:pt>
                <c:pt idx="23">
                  <c:v>1.3001796909893</c:v>
                </c:pt>
              </c:numCache>
            </c:numRef>
          </c:val>
          <c:smooth val="0"/>
          <c:extLst>
            <c:ext xmlns:c16="http://schemas.microsoft.com/office/drawing/2014/chart" uri="{C3380CC4-5D6E-409C-BE32-E72D297353CC}">
              <c16:uniqueId val="{00000010-C463-4917-8F6A-5F73811FC81C}"/>
            </c:ext>
          </c:extLst>
        </c:ser>
        <c:ser>
          <c:idx val="6"/>
          <c:order val="7"/>
          <c:tx>
            <c:v>Holanda</c:v>
          </c:tx>
          <c:spPr>
            <a:ln>
              <a:solidFill>
                <a:srgbClr val="C4BD97"/>
              </a:solidFill>
            </a:ln>
          </c:spPr>
          <c:marker>
            <c:symbol val="star"/>
            <c:size val="6"/>
            <c:spPr>
              <a:solidFill>
                <a:srgbClr val="C4BD97"/>
              </a:solidFill>
              <a:ln>
                <a:noFill/>
              </a:ln>
            </c:spPr>
          </c:marker>
          <c:cat>
            <c:numRef>
              <c:f>'Datos Gráficos'!$B$106:$Y$106</c:f>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cat>
          <c:val>
            <c:numRef>
              <c:f>'Datos Gráficos'!$B$114:$Y$114</c:f>
              <c:numCache>
                <c:formatCode>0.000</c:formatCode>
                <c:ptCount val="24"/>
                <c:pt idx="0">
                  <c:v>1.7031386971208999</c:v>
                </c:pt>
                <c:pt idx="1">
                  <c:v>1.7775575124119001</c:v>
                </c:pt>
                <c:pt idx="2">
                  <c:v>1.7191444429028999</c:v>
                </c:pt>
                <c:pt idx="3">
                  <c:v>1.7495250859299001</c:v>
                </c:pt>
                <c:pt idx="4">
                  <c:v>1.6820702555172</c:v>
                </c:pt>
                <c:pt idx="5">
                  <c:v>1.6259253128151001</c:v>
                </c:pt>
                <c:pt idx="6">
                  <c:v>1.6314873167591</c:v>
                </c:pt>
                <c:pt idx="7">
                  <c:v>1.4856386230609999</c:v>
                </c:pt>
                <c:pt idx="8">
                  <c:v>1.6258972633704001</c:v>
                </c:pt>
                <c:pt idx="9">
                  <c:v>1.6113386825292</c:v>
                </c:pt>
                <c:pt idx="10">
                  <c:v>1.8107493244185</c:v>
                </c:pt>
                <c:pt idx="11">
                  <c:v>1.4802728654121</c:v>
                </c:pt>
                <c:pt idx="12">
                  <c:v>1.5537400540996</c:v>
                </c:pt>
                <c:pt idx="13">
                  <c:v>1.6130621477599001</c:v>
                </c:pt>
                <c:pt idx="14">
                  <c:v>1.2712728384156999</c:v>
                </c:pt>
                <c:pt idx="15">
                  <c:v>1.3131033596882</c:v>
                </c:pt>
                <c:pt idx="16">
                  <c:v>1.3385888974494</c:v>
                </c:pt>
                <c:pt idx="17">
                  <c:v>1.2956955747381</c:v>
                </c:pt>
                <c:pt idx="18">
                  <c:v>1.2771404964966</c:v>
                </c:pt>
                <c:pt idx="19">
                  <c:v>1.2316212195584</c:v>
                </c:pt>
                <c:pt idx="20">
                  <c:v>1.1842711909949</c:v>
                </c:pt>
                <c:pt idx="21">
                  <c:v>1.2961063989845001</c:v>
                </c:pt>
                <c:pt idx="22">
                  <c:v>1.0752229255318</c:v>
                </c:pt>
                <c:pt idx="23">
                  <c:v>0.94124951414274005</c:v>
                </c:pt>
              </c:numCache>
            </c:numRef>
          </c:val>
          <c:smooth val="0"/>
          <c:extLst>
            <c:ext xmlns:c16="http://schemas.microsoft.com/office/drawing/2014/chart" uri="{C3380CC4-5D6E-409C-BE32-E72D297353CC}">
              <c16:uniqueId val="{00000012-C463-4917-8F6A-5F73811FC81C}"/>
            </c:ext>
          </c:extLst>
        </c:ser>
        <c:ser>
          <c:idx val="7"/>
          <c:order val="8"/>
          <c:tx>
            <c:v>Austria</c:v>
          </c:tx>
          <c:spPr>
            <a:ln>
              <a:solidFill>
                <a:srgbClr val="92D050"/>
              </a:solidFill>
            </a:ln>
          </c:spPr>
          <c:marker>
            <c:symbol val="plus"/>
            <c:size val="5"/>
            <c:spPr>
              <a:ln>
                <a:solidFill>
                  <a:srgbClr val="92D050"/>
                </a:solidFill>
                <a:prstDash val="sysDash"/>
              </a:ln>
            </c:spPr>
          </c:marker>
          <c:cat>
            <c:numRef>
              <c:f>'Datos Gráficos'!$B$106:$Y$106</c:f>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cat>
          <c:val>
            <c:numRef>
              <c:f>'Datos Gráficos'!$B$108:$Y$108</c:f>
              <c:numCache>
                <c:formatCode>0.000</c:formatCode>
                <c:ptCount val="24"/>
                <c:pt idx="0">
                  <c:v>1.9486019294351999</c:v>
                </c:pt>
                <c:pt idx="1">
                  <c:v>2.0378452973715002</c:v>
                </c:pt>
                <c:pt idx="2">
                  <c:v>1.9426699501681</c:v>
                </c:pt>
                <c:pt idx="3">
                  <c:v>2.008773437336</c:v>
                </c:pt>
                <c:pt idx="4">
                  <c:v>1.874942394399</c:v>
                </c:pt>
                <c:pt idx="5">
                  <c:v>1.881498143475</c:v>
                </c:pt>
                <c:pt idx="6">
                  <c:v>1.8430731745710001</c:v>
                </c:pt>
                <c:pt idx="7">
                  <c:v>1.7548593074445999</c:v>
                </c:pt>
                <c:pt idx="8">
                  <c:v>1.7758487954347</c:v>
                </c:pt>
                <c:pt idx="9">
                  <c:v>1.7810338442625999</c:v>
                </c:pt>
                <c:pt idx="10">
                  <c:v>1.9244270567426001</c:v>
                </c:pt>
                <c:pt idx="11">
                  <c:v>1.7696920711143</c:v>
                </c:pt>
                <c:pt idx="12">
                  <c:v>1.7865079380827</c:v>
                </c:pt>
                <c:pt idx="13">
                  <c:v>1.8300509933821001</c:v>
                </c:pt>
                <c:pt idx="14">
                  <c:v>1.6279233400202999</c:v>
                </c:pt>
                <c:pt idx="15">
                  <c:v>1.7018052025340999</c:v>
                </c:pt>
                <c:pt idx="16">
                  <c:v>1.7529038663275001</c:v>
                </c:pt>
                <c:pt idx="17">
                  <c:v>1.7499963925886</c:v>
                </c:pt>
                <c:pt idx="18">
                  <c:v>1.6244362307863001</c:v>
                </c:pt>
                <c:pt idx="19">
                  <c:v>1.6505800928039001</c:v>
                </c:pt>
                <c:pt idx="20">
                  <c:v>1.6824434686137999</c:v>
                </c:pt>
                <c:pt idx="21">
                  <c:v>1.8582117802517</c:v>
                </c:pt>
                <c:pt idx="22">
                  <c:v>1.6251502264685</c:v>
                </c:pt>
                <c:pt idx="23">
                  <c:v>1.5261084222635</c:v>
                </c:pt>
              </c:numCache>
            </c:numRef>
          </c:val>
          <c:smooth val="0"/>
          <c:extLst>
            <c:ext xmlns:c16="http://schemas.microsoft.com/office/drawing/2014/chart" uri="{C3380CC4-5D6E-409C-BE32-E72D297353CC}">
              <c16:uniqueId val="{00000014-C463-4917-8F6A-5F73811FC81C}"/>
            </c:ext>
          </c:extLst>
        </c:ser>
        <c:ser>
          <c:idx val="9"/>
          <c:order val="9"/>
          <c:tx>
            <c:v>Grecia</c:v>
          </c:tx>
          <c:spPr>
            <a:ln>
              <a:solidFill>
                <a:srgbClr val="FFFF99"/>
              </a:solidFill>
            </a:ln>
          </c:spPr>
          <c:marker>
            <c:symbol val="dash"/>
            <c:size val="8"/>
            <c:spPr>
              <a:ln>
                <a:solidFill>
                  <a:srgbClr val="FFC000"/>
                </a:solidFill>
              </a:ln>
            </c:spPr>
          </c:marker>
          <c:cat>
            <c:numRef>
              <c:f>'Datos Gráficos'!$B$106:$Y$106</c:f>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cat>
          <c:val>
            <c:numRef>
              <c:f>'Datos Gráficos'!$B$113:$Y$113</c:f>
              <c:numCache>
                <c:formatCode>0.000</c:formatCode>
                <c:ptCount val="24"/>
                <c:pt idx="0">
                  <c:v>1.1846929722856001</c:v>
                </c:pt>
                <c:pt idx="1">
                  <c:v>1.2181273587543</c:v>
                </c:pt>
                <c:pt idx="2">
                  <c:v>1.2425132789657001</c:v>
                </c:pt>
                <c:pt idx="3">
                  <c:v>1.3779573538148</c:v>
                </c:pt>
                <c:pt idx="4">
                  <c:v>1.3432946299902999</c:v>
                </c:pt>
                <c:pt idx="5">
                  <c:v>1.3598046143278</c:v>
                </c:pt>
                <c:pt idx="6">
                  <c:v>1.3533388221759</c:v>
                </c:pt>
                <c:pt idx="7">
                  <c:v>1.3138485839123999</c:v>
                </c:pt>
                <c:pt idx="8">
                  <c:v>1.2757834073443</c:v>
                </c:pt>
                <c:pt idx="9">
                  <c:v>1.1872685080653</c:v>
                </c:pt>
                <c:pt idx="10">
                  <c:v>1.1326659268489001</c:v>
                </c:pt>
                <c:pt idx="11">
                  <c:v>1.3407012127105999</c:v>
                </c:pt>
                <c:pt idx="12">
                  <c:v>1.2327854498949</c:v>
                </c:pt>
                <c:pt idx="13">
                  <c:v>0.92275827533416999</c:v>
                </c:pt>
                <c:pt idx="14">
                  <c:v>0.92714655696324999</c:v>
                </c:pt>
                <c:pt idx="15">
                  <c:v>1.0741034826096001</c:v>
                </c:pt>
                <c:pt idx="16">
                  <c:v>1.0429461657549</c:v>
                </c:pt>
                <c:pt idx="17">
                  <c:v>1.0419386863254001</c:v>
                </c:pt>
                <c:pt idx="18">
                  <c:v>0.91864870308532998</c:v>
                </c:pt>
                <c:pt idx="19">
                  <c:v>0.96258496402865001</c:v>
                </c:pt>
                <c:pt idx="20">
                  <c:v>0.99927568524830002</c:v>
                </c:pt>
                <c:pt idx="21">
                  <c:v>0.99538609422970004</c:v>
                </c:pt>
                <c:pt idx="22">
                  <c:v>1.0008315015442999</c:v>
                </c:pt>
                <c:pt idx="23">
                  <c:v>0.86725275322510997</c:v>
                </c:pt>
              </c:numCache>
            </c:numRef>
          </c:val>
          <c:smooth val="0"/>
          <c:extLst>
            <c:ext xmlns:c16="http://schemas.microsoft.com/office/drawing/2014/chart" uri="{C3380CC4-5D6E-409C-BE32-E72D297353CC}">
              <c16:uniqueId val="{00000001-D57D-419F-A647-B2166EB397C3}"/>
            </c:ext>
          </c:extLst>
        </c:ser>
        <c:dLbls>
          <c:showLegendKey val="0"/>
          <c:showVal val="0"/>
          <c:showCatName val="0"/>
          <c:showSerName val="0"/>
          <c:showPercent val="0"/>
          <c:showBubbleSize val="0"/>
        </c:dLbls>
        <c:marker val="1"/>
        <c:smooth val="0"/>
        <c:axId val="427771392"/>
        <c:axId val="427772928"/>
      </c:lineChart>
      <c:catAx>
        <c:axId val="427771392"/>
        <c:scaling>
          <c:orientation val="minMax"/>
        </c:scaling>
        <c:delete val="0"/>
        <c:axPos val="b"/>
        <c:numFmt formatCode="General" sourceLinked="1"/>
        <c:majorTickMark val="out"/>
        <c:minorTickMark val="none"/>
        <c:tickLblPos val="nextTo"/>
        <c:spPr>
          <a:ln w="3175">
            <a:solidFill>
              <a:srgbClr val="808080"/>
            </a:solidFill>
            <a:prstDash val="solid"/>
          </a:ln>
        </c:spPr>
        <c:txPr>
          <a:bodyPr rot="0" vert="horz"/>
          <a:lstStyle/>
          <a:p>
            <a:pPr>
              <a:defRPr sz="1050"/>
            </a:pPr>
            <a:endParaRPr lang="es-ES"/>
          </a:p>
        </c:txPr>
        <c:crossAx val="427772928"/>
        <c:crosses val="autoZero"/>
        <c:auto val="1"/>
        <c:lblAlgn val="ctr"/>
        <c:lblOffset val="100"/>
        <c:tickLblSkip val="1"/>
        <c:tickMarkSkip val="1"/>
        <c:noMultiLvlLbl val="0"/>
      </c:catAx>
      <c:valAx>
        <c:axId val="427772928"/>
        <c:scaling>
          <c:orientation val="minMax"/>
          <c:min val="0.30000000000000004"/>
        </c:scaling>
        <c:delete val="0"/>
        <c:axPos val="l"/>
        <c:majorGridlines>
          <c:spPr>
            <a:ln w="3175">
              <a:solidFill>
                <a:schemeClr val="bg1">
                  <a:lumMod val="85000"/>
                </a:schemeClr>
              </a:solidFill>
              <a:prstDash val="sysDot"/>
            </a:ln>
          </c:spPr>
        </c:majorGridlines>
        <c:title>
          <c:tx>
            <c:rich>
              <a:bodyPr rot="-5400000" vert="horz"/>
              <a:lstStyle/>
              <a:p>
                <a:pPr algn="ctr">
                  <a:defRPr sz="1050"/>
                </a:pPr>
                <a:r>
                  <a:rPr lang="es-ES" sz="1050"/>
                  <a:t>tep/hogar</a:t>
                </a:r>
              </a:p>
            </c:rich>
          </c:tx>
          <c:layout>
            <c:manualLayout>
              <c:xMode val="edge"/>
              <c:yMode val="edge"/>
              <c:x val="0"/>
              <c:y val="3.2371953505811769E-2"/>
            </c:manualLayout>
          </c:layout>
          <c:overlay val="0"/>
          <c:spPr>
            <a:noFill/>
            <a:ln w="25400">
              <a:noFill/>
            </a:ln>
          </c:spPr>
        </c:title>
        <c:numFmt formatCode="0.000" sourceLinked="0"/>
        <c:majorTickMark val="out"/>
        <c:minorTickMark val="none"/>
        <c:tickLblPos val="nextTo"/>
        <c:spPr>
          <a:ln w="3175">
            <a:solidFill>
              <a:srgbClr val="808080"/>
            </a:solidFill>
            <a:prstDash val="solid"/>
          </a:ln>
        </c:spPr>
        <c:txPr>
          <a:bodyPr rot="0" vert="horz"/>
          <a:lstStyle/>
          <a:p>
            <a:pPr>
              <a:defRPr sz="1050"/>
            </a:pPr>
            <a:endParaRPr lang="es-ES"/>
          </a:p>
        </c:txPr>
        <c:crossAx val="427771392"/>
        <c:crosses val="autoZero"/>
        <c:crossBetween val="between"/>
        <c:majorUnit val="0.2"/>
      </c:valAx>
      <c:spPr>
        <a:noFill/>
        <a:ln w="12700">
          <a:solidFill>
            <a:schemeClr val="bg1">
              <a:lumMod val="75000"/>
            </a:schemeClr>
          </a:solidFill>
          <a:prstDash val="solid"/>
        </a:ln>
      </c:spPr>
    </c:plotArea>
    <c:legend>
      <c:legendPos val="b"/>
      <c:layout>
        <c:manualLayout>
          <c:xMode val="edge"/>
          <c:yMode val="edge"/>
          <c:x val="4.7213521412492056E-2"/>
          <c:y val="0.90736669117193391"/>
          <c:w val="0.94348039000405637"/>
          <c:h val="9.2633308828066113E-2"/>
        </c:manualLayout>
      </c:layout>
      <c:overlay val="0"/>
      <c:txPr>
        <a:bodyPr/>
        <a:lstStyle/>
        <a:p>
          <a:pPr>
            <a:defRPr sz="1050"/>
          </a:pPr>
          <a:endParaRPr lang="es-ES"/>
        </a:p>
      </c:txPr>
    </c:legend>
    <c:plotVisOnly val="1"/>
    <c:dispBlanksAs val="gap"/>
    <c:showDLblsOverMax val="0"/>
  </c:chart>
  <c:spPr>
    <a:noFill/>
    <a:ln w="9525">
      <a:solidFill>
        <a:schemeClr val="bg1">
          <a:lumMod val="85000"/>
        </a:schemeClr>
      </a:solidFill>
    </a:ln>
  </c:spPr>
  <c:txPr>
    <a:bodyPr/>
    <a:lstStyle/>
    <a:p>
      <a:pPr>
        <a:defRPr lang="en-US" sz="1200" b="1" i="0" u="none" strike="noStrike" kern="1200" baseline="0">
          <a:solidFill>
            <a:srgbClr val="000000"/>
          </a:solidFill>
          <a:latin typeface="Calibri"/>
          <a:ea typeface="Calibri"/>
          <a:cs typeface="Calibri"/>
        </a:defRPr>
      </a:pPr>
      <a:endParaRPr lang="es-ES"/>
    </a:p>
  </c:txPr>
  <c:printSettings>
    <c:headerFooter/>
    <c:pageMargins b="0.75" l="0.7" r="0.7" t="0.75" header="0.3" footer="0.3"/>
    <c:pageSetup paperSize="9" orientation="landscape"/>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chart" Target="../charts/chart2.xm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 Id="rId4" Type="http://schemas.openxmlformats.org/officeDocument/2006/relationships/image" Target="../media/image4.png"/></Relationships>
</file>

<file path=xl/drawings/_rels/drawing6.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chart" Target="../charts/chart9.xml"/><Relationship Id="rId1"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dr:twoCellAnchor editAs="oneCell">
    <xdr:from>
      <xdr:col>1</xdr:col>
      <xdr:colOff>20955</xdr:colOff>
      <xdr:row>0</xdr:row>
      <xdr:rowOff>22860</xdr:rowOff>
    </xdr:from>
    <xdr:to>
      <xdr:col>2</xdr:col>
      <xdr:colOff>2268855</xdr:colOff>
      <xdr:row>2</xdr:row>
      <xdr:rowOff>409575</xdr:rowOff>
    </xdr:to>
    <xdr:pic>
      <xdr:nvPicPr>
        <xdr:cNvPr id="5748915" name="0 Imagen">
          <a:extLst>
            <a:ext uri="{FF2B5EF4-FFF2-40B4-BE49-F238E27FC236}">
              <a16:creationId xmlns:a16="http://schemas.microsoft.com/office/drawing/2014/main" id="{00000000-0008-0000-0000-0000B3B857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74395" y="22860"/>
          <a:ext cx="3581400" cy="6229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2375341</xdr:colOff>
      <xdr:row>28</xdr:row>
      <xdr:rowOff>14396</xdr:rowOff>
    </xdr:from>
    <xdr:to>
      <xdr:col>13</xdr:col>
      <xdr:colOff>574501</xdr:colOff>
      <xdr:row>49</xdr:row>
      <xdr:rowOff>167431</xdr:rowOff>
    </xdr:to>
    <xdr:graphicFrame macro="">
      <xdr:nvGraphicFramePr>
        <xdr:cNvPr id="7023784" name="Gráfico 7">
          <a:extLst>
            <a:ext uri="{FF2B5EF4-FFF2-40B4-BE49-F238E27FC236}">
              <a16:creationId xmlns:a16="http://schemas.microsoft.com/office/drawing/2014/main" id="{00000000-0008-0000-0100-0000A82C6B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14</xdr:col>
      <xdr:colOff>107739</xdr:colOff>
      <xdr:row>28</xdr:row>
      <xdr:rowOff>88497</xdr:rowOff>
    </xdr:from>
    <xdr:to>
      <xdr:col>26</xdr:col>
      <xdr:colOff>469496</xdr:colOff>
      <xdr:row>49</xdr:row>
      <xdr:rowOff>166467</xdr:rowOff>
    </xdr:to>
    <xdr:graphicFrame macro="">
      <xdr:nvGraphicFramePr>
        <xdr:cNvPr id="7023785" name="Gráfico 8">
          <a:extLst>
            <a:ext uri="{FF2B5EF4-FFF2-40B4-BE49-F238E27FC236}">
              <a16:creationId xmlns:a16="http://schemas.microsoft.com/office/drawing/2014/main" id="{00000000-0008-0000-0100-0000A92C6B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400050</xdr:colOff>
      <xdr:row>91</xdr:row>
      <xdr:rowOff>85725</xdr:rowOff>
    </xdr:from>
    <xdr:to>
      <xdr:col>8</xdr:col>
      <xdr:colOff>142875</xdr:colOff>
      <xdr:row>91</xdr:row>
      <xdr:rowOff>85725</xdr:rowOff>
    </xdr:to>
    <xdr:sp macro="" textlink="">
      <xdr:nvSpPr>
        <xdr:cNvPr id="7023786" name="Line 15">
          <a:extLst>
            <a:ext uri="{FF2B5EF4-FFF2-40B4-BE49-F238E27FC236}">
              <a16:creationId xmlns:a16="http://schemas.microsoft.com/office/drawing/2014/main" id="{00000000-0008-0000-0100-0000AA2C6B00}"/>
            </a:ext>
          </a:extLst>
        </xdr:cNvPr>
        <xdr:cNvSpPr>
          <a:spLocks noChangeShapeType="1"/>
        </xdr:cNvSpPr>
      </xdr:nvSpPr>
      <xdr:spPr bwMode="auto">
        <a:xfrm>
          <a:off x="8134350" y="14668500"/>
          <a:ext cx="590550" cy="0"/>
        </a:xfrm>
        <a:prstGeom prst="line">
          <a:avLst/>
        </a:prstGeom>
        <a:noFill/>
        <a:ln w="31750">
          <a:solidFill>
            <a:srgbClr xmlns:mc="http://schemas.openxmlformats.org/markup-compatibility/2006" xmlns:a14="http://schemas.microsoft.com/office/drawing/2010/main" val="9999FF" mc:Ignorable="a14" a14:legacySpreadsheetColorIndex="2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xdr:col>
      <xdr:colOff>17991</xdr:colOff>
      <xdr:row>0</xdr:row>
      <xdr:rowOff>96308</xdr:rowOff>
    </xdr:from>
    <xdr:to>
      <xdr:col>3</xdr:col>
      <xdr:colOff>16933</xdr:colOff>
      <xdr:row>2</xdr:row>
      <xdr:rowOff>95673</xdr:rowOff>
    </xdr:to>
    <xdr:pic>
      <xdr:nvPicPr>
        <xdr:cNvPr id="7023787" name="0 Imagen">
          <a:extLst>
            <a:ext uri="{FF2B5EF4-FFF2-40B4-BE49-F238E27FC236}">
              <a16:creationId xmlns:a16="http://schemas.microsoft.com/office/drawing/2014/main" id="{00000000-0008-0000-0100-0000AB2C6B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04258" y="96308"/>
          <a:ext cx="3538008" cy="5767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5</xdr:col>
      <xdr:colOff>296334</xdr:colOff>
      <xdr:row>22</xdr:row>
      <xdr:rowOff>245533</xdr:rowOff>
    </xdr:from>
    <xdr:to>
      <xdr:col>20</xdr:col>
      <xdr:colOff>220134</xdr:colOff>
      <xdr:row>45</xdr:row>
      <xdr:rowOff>169334</xdr:rowOff>
    </xdr:to>
    <xdr:graphicFrame macro="">
      <xdr:nvGraphicFramePr>
        <xdr:cNvPr id="5261778" name="Gráfico 8">
          <a:extLst>
            <a:ext uri="{FF2B5EF4-FFF2-40B4-BE49-F238E27FC236}">
              <a16:creationId xmlns:a16="http://schemas.microsoft.com/office/drawing/2014/main" id="{00000000-0008-0000-0200-0000D2495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27517</xdr:colOff>
      <xdr:row>0</xdr:row>
      <xdr:rowOff>76200</xdr:rowOff>
    </xdr:from>
    <xdr:to>
      <xdr:col>4</xdr:col>
      <xdr:colOff>126365</xdr:colOff>
      <xdr:row>2</xdr:row>
      <xdr:rowOff>135890</xdr:rowOff>
    </xdr:to>
    <xdr:pic>
      <xdr:nvPicPr>
        <xdr:cNvPr id="5261779" name="0 Imagen">
          <a:extLst>
            <a:ext uri="{FF2B5EF4-FFF2-40B4-BE49-F238E27FC236}">
              <a16:creationId xmlns:a16="http://schemas.microsoft.com/office/drawing/2014/main" id="{00000000-0008-0000-0200-0000D3495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13784" y="76200"/>
          <a:ext cx="3589866" cy="6053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5</xdr:col>
      <xdr:colOff>55456</xdr:colOff>
      <xdr:row>23</xdr:row>
      <xdr:rowOff>10583</xdr:rowOff>
    </xdr:from>
    <xdr:to>
      <xdr:col>20</xdr:col>
      <xdr:colOff>232834</xdr:colOff>
      <xdr:row>45</xdr:row>
      <xdr:rowOff>142028</xdr:rowOff>
    </xdr:to>
    <xdr:graphicFrame macro="">
      <xdr:nvGraphicFramePr>
        <xdr:cNvPr id="6675616" name="Gráfico 8">
          <a:extLst>
            <a:ext uri="{FF2B5EF4-FFF2-40B4-BE49-F238E27FC236}">
              <a16:creationId xmlns:a16="http://schemas.microsoft.com/office/drawing/2014/main" id="{00000000-0008-0000-0300-0000A0DC65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1058</xdr:colOff>
      <xdr:row>0</xdr:row>
      <xdr:rowOff>50800</xdr:rowOff>
    </xdr:from>
    <xdr:to>
      <xdr:col>4</xdr:col>
      <xdr:colOff>631613</xdr:colOff>
      <xdr:row>2</xdr:row>
      <xdr:rowOff>132080</xdr:rowOff>
    </xdr:to>
    <xdr:pic>
      <xdr:nvPicPr>
        <xdr:cNvPr id="6675617" name="0 Imagen">
          <a:extLst>
            <a:ext uri="{FF2B5EF4-FFF2-40B4-BE49-F238E27FC236}">
              <a16:creationId xmlns:a16="http://schemas.microsoft.com/office/drawing/2014/main" id="{00000000-0008-0000-0300-0000A1DC65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70391" y="50800"/>
          <a:ext cx="3576955" cy="6053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108</xdr:row>
      <xdr:rowOff>0</xdr:rowOff>
    </xdr:from>
    <xdr:to>
      <xdr:col>3</xdr:col>
      <xdr:colOff>0</xdr:colOff>
      <xdr:row>127</xdr:row>
      <xdr:rowOff>28575</xdr:rowOff>
    </xdr:to>
    <xdr:graphicFrame macro="">
      <xdr:nvGraphicFramePr>
        <xdr:cNvPr id="6519172" name="Gráfico 11">
          <a:extLst>
            <a:ext uri="{FF2B5EF4-FFF2-40B4-BE49-F238E27FC236}">
              <a16:creationId xmlns:a16="http://schemas.microsoft.com/office/drawing/2014/main" id="{00000000-0008-0000-0400-0000847963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1578568</xdr:colOff>
      <xdr:row>26</xdr:row>
      <xdr:rowOff>15362</xdr:rowOff>
    </xdr:from>
    <xdr:to>
      <xdr:col>13</xdr:col>
      <xdr:colOff>199718</xdr:colOff>
      <xdr:row>47</xdr:row>
      <xdr:rowOff>188738</xdr:rowOff>
    </xdr:to>
    <xdr:graphicFrame macro="">
      <xdr:nvGraphicFramePr>
        <xdr:cNvPr id="6519173" name="Gráfico 12">
          <a:extLst>
            <a:ext uri="{FF2B5EF4-FFF2-40B4-BE49-F238E27FC236}">
              <a16:creationId xmlns:a16="http://schemas.microsoft.com/office/drawing/2014/main" id="{00000000-0008-0000-0400-0000857963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13</xdr:col>
      <xdr:colOff>610076</xdr:colOff>
      <xdr:row>26</xdr:row>
      <xdr:rowOff>34534</xdr:rowOff>
    </xdr:from>
    <xdr:to>
      <xdr:col>27</xdr:col>
      <xdr:colOff>261168</xdr:colOff>
      <xdr:row>47</xdr:row>
      <xdr:rowOff>204947</xdr:rowOff>
    </xdr:to>
    <xdr:graphicFrame macro="">
      <xdr:nvGraphicFramePr>
        <xdr:cNvPr id="6519174" name="Gráfico 14">
          <a:extLst>
            <a:ext uri="{FF2B5EF4-FFF2-40B4-BE49-F238E27FC236}">
              <a16:creationId xmlns:a16="http://schemas.microsoft.com/office/drawing/2014/main" id="{00000000-0008-0000-0400-0000867963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1</xdr:col>
      <xdr:colOff>9525</xdr:colOff>
      <xdr:row>0</xdr:row>
      <xdr:rowOff>50800</xdr:rowOff>
    </xdr:from>
    <xdr:to>
      <xdr:col>2</xdr:col>
      <xdr:colOff>666750</xdr:colOff>
      <xdr:row>2</xdr:row>
      <xdr:rowOff>97367</xdr:rowOff>
    </xdr:to>
    <xdr:pic>
      <xdr:nvPicPr>
        <xdr:cNvPr id="6519175" name="0 Imagen">
          <a:extLst>
            <a:ext uri="{FF2B5EF4-FFF2-40B4-BE49-F238E27FC236}">
              <a16:creationId xmlns:a16="http://schemas.microsoft.com/office/drawing/2014/main" id="{00000000-0008-0000-0400-0000877963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70392" y="50800"/>
          <a:ext cx="3595158" cy="6053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13</xdr:col>
      <xdr:colOff>374167</xdr:colOff>
      <xdr:row>25</xdr:row>
      <xdr:rowOff>18929</xdr:rowOff>
    </xdr:from>
    <xdr:to>
      <xdr:col>26</xdr:col>
      <xdr:colOff>237854</xdr:colOff>
      <xdr:row>46</xdr:row>
      <xdr:rowOff>27213</xdr:rowOff>
    </xdr:to>
    <xdr:graphicFrame macro="">
      <xdr:nvGraphicFramePr>
        <xdr:cNvPr id="4943652" name="Gráfico 21">
          <a:extLst>
            <a:ext uri="{FF2B5EF4-FFF2-40B4-BE49-F238E27FC236}">
              <a16:creationId xmlns:a16="http://schemas.microsoft.com/office/drawing/2014/main" id="{00000000-0008-0000-0500-0000246F4B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1427753</xdr:colOff>
      <xdr:row>24</xdr:row>
      <xdr:rowOff>74870</xdr:rowOff>
    </xdr:from>
    <xdr:to>
      <xdr:col>13</xdr:col>
      <xdr:colOff>207918</xdr:colOff>
      <xdr:row>45</xdr:row>
      <xdr:rowOff>162288</xdr:rowOff>
    </xdr:to>
    <xdr:graphicFrame macro="">
      <xdr:nvGraphicFramePr>
        <xdr:cNvPr id="4943653" name="Gráfico 10">
          <a:extLst>
            <a:ext uri="{FF2B5EF4-FFF2-40B4-BE49-F238E27FC236}">
              <a16:creationId xmlns:a16="http://schemas.microsoft.com/office/drawing/2014/main" id="{00000000-0008-0000-0500-0000256F4B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xdr:col>
      <xdr:colOff>1058</xdr:colOff>
      <xdr:row>0</xdr:row>
      <xdr:rowOff>77258</xdr:rowOff>
    </xdr:from>
    <xdr:to>
      <xdr:col>3</xdr:col>
      <xdr:colOff>324635</xdr:colOff>
      <xdr:row>2</xdr:row>
      <xdr:rowOff>91863</xdr:rowOff>
    </xdr:to>
    <xdr:pic>
      <xdr:nvPicPr>
        <xdr:cNvPr id="4943654" name="0 Imagen">
          <a:extLst>
            <a:ext uri="{FF2B5EF4-FFF2-40B4-BE49-F238E27FC236}">
              <a16:creationId xmlns:a16="http://schemas.microsoft.com/office/drawing/2014/main" id="{00000000-0008-0000-0500-0000266F4B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11125" y="77258"/>
          <a:ext cx="3397823" cy="53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ustomProperty" Target="../customProperty2.bin"/><Relationship Id="rId2" Type="http://schemas.openxmlformats.org/officeDocument/2006/relationships/printerSettings" Target="../printerSettings/printerSettings2.bin"/><Relationship Id="rId1" Type="http://schemas.openxmlformats.org/officeDocument/2006/relationships/hyperlink" Target="https://ec.europa.eu/eurostat/documents/38154/4956218/ENERGY-BALANCE-GUIDE.pdf/de76d0d2-8b17-b47c-f6f5-415bd09b7750?t=1632139948586" TargetMode="Externa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customProperty" Target="../customProperty3.bin"/><Relationship Id="rId2" Type="http://schemas.openxmlformats.org/officeDocument/2006/relationships/printerSettings" Target="../printerSettings/printerSettings3.bin"/><Relationship Id="rId1" Type="http://schemas.openxmlformats.org/officeDocument/2006/relationships/hyperlink" Target="https://ec.europa.eu/eurostat/documents/38154/4956218/ENERGY-BALANCE-GUIDE.pdf/de76d0d2-8b17-b47c-f6f5-415bd09b7750?t=1632139948586" TargetMode="External"/><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customProperty" Target="../customProperty4.bin"/><Relationship Id="rId2" Type="http://schemas.openxmlformats.org/officeDocument/2006/relationships/printerSettings" Target="../printerSettings/printerSettings4.bin"/><Relationship Id="rId1" Type="http://schemas.openxmlformats.org/officeDocument/2006/relationships/hyperlink" Target="https://ec.europa.eu/eurostat/documents/38154/4956218/ENERGY-BALANCE-GUIDE.pdf/de76d0d2-8b17-b47c-f6f5-415bd09b7750?t=1632139948586" TargetMode="External"/><Relationship Id="rId4"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customProperty" Target="../customProperty7.bin"/><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C40"/>
  <sheetViews>
    <sheetView workbookViewId="0">
      <selection activeCell="C33" sqref="C33"/>
    </sheetView>
  </sheetViews>
  <sheetFormatPr baseColWidth="10" defaultColWidth="11.42578125" defaultRowHeight="12.75"/>
  <cols>
    <col min="1" max="1" width="12.42578125" style="38" customWidth="1"/>
    <col min="2" max="2" width="19.42578125" style="38" customWidth="1"/>
    <col min="3" max="3" width="102.42578125" style="38" customWidth="1"/>
    <col min="4" max="16384" width="11.42578125" style="38"/>
  </cols>
  <sheetData>
    <row r="1" spans="2:3">
      <c r="B1" s="71"/>
      <c r="C1" s="139" t="s">
        <v>100</v>
      </c>
    </row>
    <row r="2" spans="2:3" ht="5.25" customHeight="1">
      <c r="B2" s="72"/>
      <c r="C2" s="73"/>
    </row>
    <row r="3" spans="2:3" ht="34.15" customHeight="1">
      <c r="B3" s="72"/>
      <c r="C3" s="165" t="s">
        <v>96</v>
      </c>
    </row>
    <row r="4" spans="2:3">
      <c r="B4" s="72"/>
      <c r="C4" s="74" t="s">
        <v>97</v>
      </c>
    </row>
    <row r="5" spans="2:3" ht="10.5" customHeight="1">
      <c r="B5" s="75"/>
      <c r="C5" s="73"/>
    </row>
    <row r="6" spans="2:3" ht="4.5" hidden="1" customHeight="1">
      <c r="B6" s="75"/>
      <c r="C6" s="73"/>
    </row>
    <row r="7" spans="2:3" ht="3.75" customHeight="1">
      <c r="B7" s="76"/>
      <c r="C7" s="77"/>
    </row>
    <row r="8" spans="2:3" ht="2.25" customHeight="1">
      <c r="B8" s="78"/>
      <c r="C8" s="79"/>
    </row>
    <row r="9" spans="2:3" ht="4.5" customHeight="1">
      <c r="B9" s="80"/>
      <c r="C9" s="81"/>
    </row>
    <row r="10" spans="2:3" ht="3" customHeight="1">
      <c r="B10" s="82"/>
      <c r="C10" s="83"/>
    </row>
    <row r="11" spans="2:3" ht="15.75">
      <c r="B11" s="189" t="s">
        <v>99</v>
      </c>
      <c r="C11" s="190"/>
    </row>
    <row r="12" spans="2:3" ht="15.75">
      <c r="B12" s="191"/>
      <c r="C12" s="192"/>
    </row>
    <row r="13" spans="2:3" ht="8.25" customHeight="1">
      <c r="B13" s="72"/>
      <c r="C13" s="73"/>
    </row>
    <row r="14" spans="2:3" ht="18.75">
      <c r="B14" s="193" t="s">
        <v>39</v>
      </c>
      <c r="C14" s="194"/>
    </row>
    <row r="15" spans="2:3">
      <c r="B15" s="72"/>
      <c r="C15" s="73"/>
    </row>
    <row r="16" spans="2:3">
      <c r="B16" s="84"/>
      <c r="C16" s="73"/>
    </row>
    <row r="17" spans="2:3">
      <c r="B17" s="87"/>
      <c r="C17" s="88"/>
    </row>
    <row r="18" spans="2:3">
      <c r="B18" s="89" t="s">
        <v>41</v>
      </c>
      <c r="C18" s="90" t="s">
        <v>40</v>
      </c>
    </row>
    <row r="19" spans="2:3">
      <c r="B19" s="89" t="s">
        <v>42</v>
      </c>
      <c r="C19" s="90" t="s">
        <v>49</v>
      </c>
    </row>
    <row r="20" spans="2:3">
      <c r="B20" s="89" t="s">
        <v>44</v>
      </c>
      <c r="C20" s="90" t="s">
        <v>43</v>
      </c>
    </row>
    <row r="21" spans="2:3">
      <c r="B21" s="89" t="s">
        <v>45</v>
      </c>
      <c r="C21" s="90" t="s">
        <v>46</v>
      </c>
    </row>
    <row r="22" spans="2:3" s="124" customFormat="1">
      <c r="B22" s="122" t="s">
        <v>47</v>
      </c>
      <c r="C22" s="123" t="s">
        <v>48</v>
      </c>
    </row>
    <row r="23" spans="2:3" ht="13.5" thickBot="1">
      <c r="B23" s="85"/>
      <c r="C23" s="86"/>
    </row>
    <row r="25" spans="2:3">
      <c r="B25" s="195" t="s">
        <v>91</v>
      </c>
      <c r="C25" s="196"/>
    </row>
    <row r="26" spans="2:3" ht="21.75" customHeight="1">
      <c r="B26" s="197"/>
      <c r="C26" s="197"/>
    </row>
    <row r="40" ht="14.25" customHeight="1"/>
  </sheetData>
  <mergeCells count="4">
    <mergeCell ref="B11:C11"/>
    <mergeCell ref="B12:C12"/>
    <mergeCell ref="B14:C14"/>
    <mergeCell ref="B25:C26"/>
  </mergeCells>
  <hyperlinks>
    <hyperlink ref="C22" location="'2.4._Residencial'!Área_de_impresión" display="Intensidades de Energía Final en el sector Residencial en España y Comparativa UE" xr:uid="{00000000-0004-0000-0000-000000000000}"/>
    <hyperlink ref="C21" location="'2.3._Servicios'!A1" display="Intensidades de Energía Final en el sector Servicios en España y Comparativa UE" xr:uid="{00000000-0004-0000-0000-000001000000}"/>
    <hyperlink ref="C20" location="'2.2._Transporte'!A1" display="Intensidad de Energía Final en el sector Transporte en España y Comparativa UE" xr:uid="{00000000-0004-0000-0000-000002000000}"/>
    <hyperlink ref="C19" location="'2.1_Industria'!A1" display="Intensidad de Energía Final en el sector Industria en España Y Comparativa UE" xr:uid="{00000000-0004-0000-0000-000003000000}"/>
    <hyperlink ref="C18" location="'1._Globales'!A1" display="Intensidades Energéticas a nivel Global en España y Comparativa UE" xr:uid="{00000000-0004-0000-0000-000004000000}"/>
    <hyperlink ref="B20" location="'2.2._Transporte'!A1" display="2.2._Transporte" xr:uid="{00000000-0004-0000-0000-000005000000}"/>
    <hyperlink ref="B19" location="'2.1_Industria'!A1" display="2.1._Industria" xr:uid="{00000000-0004-0000-0000-000006000000}"/>
    <hyperlink ref="B18" location="'1._Globales'!A1" display="1._Globales" xr:uid="{00000000-0004-0000-0000-000007000000}"/>
    <hyperlink ref="B21" location="'2.3._Servicios'!A1" display="2.3._Servicios" xr:uid="{00000000-0004-0000-0000-000008000000}"/>
    <hyperlink ref="B22" location="'2.4._Residencial'!Área_de_impresión" display="2.4._Residencial" xr:uid="{00000000-0004-0000-0000-000009000000}"/>
  </hyperlinks>
  <pageMargins left="0.70866141732283472" right="0.70866141732283472" top="0.74803149606299213" bottom="0.74803149606299213" header="0.31496062992125984" footer="0.31496062992125984"/>
  <pageSetup paperSize="9" scale="73" orientation="portrait" r:id="rId1"/>
  <customProperties>
    <customPr name="GU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5B659"/>
    <pageSetUpPr fitToPage="1"/>
  </sheetPr>
  <dimension ref="A1:AF56"/>
  <sheetViews>
    <sheetView showGridLines="0" zoomScale="90" zoomScaleNormal="90" workbookViewId="0">
      <selection activeCell="A20" sqref="A20:AB20"/>
    </sheetView>
  </sheetViews>
  <sheetFormatPr baseColWidth="10" defaultColWidth="9.140625" defaultRowHeight="12.75"/>
  <cols>
    <col min="1" max="1" width="2.7109375" style="16" customWidth="1"/>
    <col min="2" max="2" width="38.7109375" style="16" customWidth="1"/>
    <col min="3" max="3" width="13" style="16" customWidth="1"/>
    <col min="4" max="28" width="9.7109375" style="16" customWidth="1"/>
    <col min="29" max="16384" width="9.140625" style="16"/>
  </cols>
  <sheetData>
    <row r="1" spans="2:30" s="3" customFormat="1" ht="13.15" customHeight="1">
      <c r="J1" s="91" t="s">
        <v>50</v>
      </c>
      <c r="AB1" s="166" t="s">
        <v>100</v>
      </c>
    </row>
    <row r="2" spans="2:30" s="3" customFormat="1" ht="33" customHeight="1">
      <c r="B2" s="4"/>
      <c r="E2" s="5"/>
      <c r="V2" s="208" t="s">
        <v>95</v>
      </c>
      <c r="W2" s="208"/>
      <c r="X2" s="208"/>
      <c r="Y2" s="208"/>
      <c r="Z2" s="208"/>
      <c r="AA2" s="208"/>
      <c r="AB2" s="208"/>
    </row>
    <row r="3" spans="2:30" s="3" customFormat="1" ht="16.899999999999999" customHeight="1">
      <c r="B3" s="4"/>
      <c r="E3" s="5"/>
      <c r="AB3" s="167" t="s">
        <v>97</v>
      </c>
    </row>
    <row r="4" spans="2:30" s="3" customFormat="1" ht="4.5" customHeight="1">
      <c r="B4" s="6"/>
      <c r="C4" s="7"/>
      <c r="D4" s="7"/>
      <c r="E4" s="7"/>
      <c r="F4" s="7"/>
      <c r="G4" s="7"/>
      <c r="H4" s="7"/>
      <c r="I4" s="6"/>
      <c r="J4" s="6"/>
      <c r="K4" s="6"/>
      <c r="L4" s="6"/>
      <c r="M4" s="6"/>
      <c r="N4" s="6"/>
      <c r="O4" s="6"/>
      <c r="P4" s="6"/>
      <c r="Q4" s="6"/>
      <c r="R4" s="6"/>
      <c r="S4" s="6"/>
      <c r="T4" s="6"/>
      <c r="U4" s="6"/>
      <c r="V4" s="6"/>
      <c r="W4" s="6"/>
      <c r="X4" s="6"/>
      <c r="Y4" s="6"/>
      <c r="Z4" s="6"/>
      <c r="AA4" s="6"/>
      <c r="AB4" s="6"/>
    </row>
    <row r="5" spans="2:30" s="3" customFormat="1" ht="2.25" customHeight="1">
      <c r="C5" s="8"/>
      <c r="D5" s="8"/>
      <c r="E5" s="8"/>
      <c r="F5" s="8"/>
      <c r="G5" s="8"/>
      <c r="H5" s="8"/>
    </row>
    <row r="6" spans="2:30" s="3" customFormat="1" ht="3.75" customHeight="1">
      <c r="B6" s="9"/>
      <c r="C6" s="10"/>
      <c r="D6" s="11"/>
      <c r="E6" s="10"/>
      <c r="F6" s="12"/>
      <c r="G6" s="10"/>
      <c r="H6" s="10"/>
      <c r="I6" s="13"/>
      <c r="J6" s="13"/>
      <c r="K6" s="13"/>
      <c r="L6" s="13"/>
      <c r="M6" s="13"/>
      <c r="N6" s="13"/>
      <c r="O6" s="13"/>
      <c r="P6" s="13"/>
      <c r="Q6" s="13"/>
      <c r="R6" s="13"/>
      <c r="S6" s="13"/>
      <c r="T6" s="13"/>
      <c r="U6" s="13"/>
      <c r="V6" s="13"/>
      <c r="W6" s="13"/>
      <c r="X6" s="13"/>
      <c r="Y6" s="13"/>
      <c r="Z6" s="13"/>
      <c r="AA6" s="13"/>
      <c r="AB6" s="13"/>
    </row>
    <row r="7" spans="2:30" s="3" customFormat="1" ht="2.25" customHeight="1">
      <c r="B7" s="4"/>
      <c r="C7" s="8"/>
      <c r="D7" s="14"/>
      <c r="E7" s="8"/>
      <c r="F7" s="15"/>
      <c r="G7" s="8"/>
      <c r="H7" s="8"/>
    </row>
    <row r="8" spans="2:30" s="3" customFormat="1" ht="18" customHeight="1">
      <c r="B8" s="209" t="s">
        <v>99</v>
      </c>
      <c r="C8" s="209"/>
      <c r="D8" s="209"/>
      <c r="E8" s="209"/>
      <c r="F8" s="209"/>
      <c r="G8" s="209"/>
      <c r="H8" s="209"/>
      <c r="I8" s="209"/>
      <c r="J8" s="209"/>
      <c r="K8" s="210"/>
      <c r="L8" s="210"/>
      <c r="M8" s="210"/>
      <c r="N8" s="210"/>
      <c r="O8" s="210"/>
      <c r="P8" s="210"/>
      <c r="Q8" s="210"/>
      <c r="R8" s="210"/>
      <c r="S8" s="210"/>
      <c r="T8" s="210"/>
      <c r="U8" s="210"/>
      <c r="V8" s="210"/>
      <c r="W8" s="210"/>
      <c r="X8" s="210"/>
      <c r="Y8" s="210"/>
      <c r="Z8" s="210"/>
      <c r="AA8" s="210"/>
      <c r="AB8" s="210"/>
    </row>
    <row r="9" spans="2:30" s="3" customFormat="1" ht="18" customHeight="1">
      <c r="B9" s="211" t="s">
        <v>56</v>
      </c>
      <c r="C9" s="212"/>
      <c r="D9" s="212"/>
      <c r="E9" s="212"/>
      <c r="F9" s="212"/>
      <c r="G9" s="212"/>
      <c r="H9" s="212"/>
      <c r="I9" s="212"/>
      <c r="J9" s="212"/>
      <c r="K9" s="213"/>
      <c r="L9" s="213"/>
      <c r="M9" s="213"/>
      <c r="N9" s="213"/>
      <c r="O9" s="213"/>
      <c r="P9" s="213"/>
      <c r="Q9" s="213"/>
      <c r="R9" s="213"/>
      <c r="S9" s="213"/>
      <c r="T9" s="213"/>
      <c r="U9" s="213"/>
      <c r="V9" s="213"/>
      <c r="W9" s="213"/>
      <c r="X9" s="213"/>
      <c r="Y9" s="213"/>
      <c r="Z9" s="213"/>
      <c r="AA9" s="213"/>
      <c r="AB9" s="213"/>
    </row>
    <row r="10" spans="2:30" ht="4.5" customHeight="1"/>
    <row r="11" spans="2:30" s="19" customFormat="1" ht="30" customHeight="1">
      <c r="B11" s="17" t="s">
        <v>60</v>
      </c>
      <c r="C11" s="18" t="s">
        <v>1</v>
      </c>
      <c r="D11" s="18">
        <v>2000</v>
      </c>
      <c r="E11" s="18">
        <v>2001</v>
      </c>
      <c r="F11" s="18">
        <v>2002</v>
      </c>
      <c r="G11" s="18">
        <v>2003</v>
      </c>
      <c r="H11" s="18">
        <v>2004</v>
      </c>
      <c r="I11" s="18">
        <v>2005</v>
      </c>
      <c r="J11" s="18">
        <v>2006</v>
      </c>
      <c r="K11" s="18">
        <v>2007</v>
      </c>
      <c r="L11" s="18">
        <v>2008</v>
      </c>
      <c r="M11" s="18">
        <v>2009</v>
      </c>
      <c r="N11" s="18">
        <v>2010</v>
      </c>
      <c r="O11" s="18">
        <v>2011</v>
      </c>
      <c r="P11" s="18">
        <v>2012</v>
      </c>
      <c r="Q11" s="18">
        <v>2013</v>
      </c>
      <c r="R11" s="18">
        <v>2014</v>
      </c>
      <c r="S11" s="18">
        <v>2015</v>
      </c>
      <c r="T11" s="18">
        <v>2016</v>
      </c>
      <c r="U11" s="18">
        <v>2017</v>
      </c>
      <c r="V11" s="18">
        <v>2018</v>
      </c>
      <c r="W11" s="18">
        <v>2019</v>
      </c>
      <c r="X11" s="18">
        <v>2020</v>
      </c>
      <c r="Y11" s="18">
        <v>2021</v>
      </c>
      <c r="Z11" s="18">
        <v>2022</v>
      </c>
      <c r="AA11" s="18">
        <v>2023</v>
      </c>
      <c r="AB11" s="138" t="s">
        <v>101</v>
      </c>
    </row>
    <row r="12" spans="2:30" ht="32.25" customHeight="1">
      <c r="B12" s="20" t="s">
        <v>80</v>
      </c>
      <c r="C12" s="21" t="s">
        <v>92</v>
      </c>
      <c r="D12" s="147">
        <v>0.14074197128373803</v>
      </c>
      <c r="E12" s="147">
        <v>0.13898662799374348</v>
      </c>
      <c r="F12" s="147">
        <v>0.139102580586033</v>
      </c>
      <c r="G12" s="147">
        <v>0.13983674036303925</v>
      </c>
      <c r="H12" s="147">
        <v>0.14176057328438493</v>
      </c>
      <c r="I12" s="147">
        <v>0.13967941770517792</v>
      </c>
      <c r="J12" s="147">
        <v>0.13406442867711921</v>
      </c>
      <c r="K12" s="147">
        <v>0.13182922952332365</v>
      </c>
      <c r="L12" s="147">
        <v>0.12616467254812103</v>
      </c>
      <c r="M12" s="147">
        <v>0.12052952636621267</v>
      </c>
      <c r="N12" s="147">
        <v>0.1202997751695223</v>
      </c>
      <c r="O12" s="147">
        <v>0.12050559939656873</v>
      </c>
      <c r="P12" s="147">
        <v>0.12364401043466691</v>
      </c>
      <c r="Q12" s="147">
        <v>0.11732900775140138</v>
      </c>
      <c r="R12" s="147">
        <v>0.11290634868206197</v>
      </c>
      <c r="S12" s="147">
        <v>0.11268954992677849</v>
      </c>
      <c r="T12" s="147">
        <v>0.110299538396108</v>
      </c>
      <c r="U12" s="147">
        <v>0.11278660665010011</v>
      </c>
      <c r="V12" s="147">
        <v>0.10987900554635188</v>
      </c>
      <c r="W12" s="147">
        <v>0.10481092780296689</v>
      </c>
      <c r="X12" s="147">
        <v>0.10353172939594474</v>
      </c>
      <c r="Y12" s="147">
        <v>0.1017794625572917</v>
      </c>
      <c r="Z12" s="147">
        <v>9.6969444728485843E-2</v>
      </c>
      <c r="AA12" s="147">
        <v>9.1883144733877084E-2</v>
      </c>
      <c r="AB12" s="168">
        <f>AA12/Z12-1</f>
        <v>-5.2452605136085739E-2</v>
      </c>
    </row>
    <row r="13" spans="2:30" s="24" customFormat="1" ht="30" customHeight="1">
      <c r="B13" s="22" t="s">
        <v>70</v>
      </c>
      <c r="C13" s="23" t="s">
        <v>93</v>
      </c>
      <c r="D13" s="148">
        <v>0.13018632343745767</v>
      </c>
      <c r="E13" s="148">
        <v>0.12856263089421271</v>
      </c>
      <c r="F13" s="148">
        <v>0.12866988704208054</v>
      </c>
      <c r="G13" s="148">
        <v>0.12934898483581131</v>
      </c>
      <c r="H13" s="148">
        <v>0.13112853028805607</v>
      </c>
      <c r="I13" s="148">
        <v>0.12920346137728958</v>
      </c>
      <c r="J13" s="148">
        <v>0.12400959652633527</v>
      </c>
      <c r="K13" s="148">
        <v>0.12194203730907438</v>
      </c>
      <c r="L13" s="148">
        <v>0.11670232210701195</v>
      </c>
      <c r="M13" s="148">
        <v>0.11148981188874672</v>
      </c>
      <c r="N13" s="148">
        <v>0.11127729203180813</v>
      </c>
      <c r="O13" s="148">
        <v>0.11146767944182608</v>
      </c>
      <c r="P13" s="148">
        <v>0.1143707096520669</v>
      </c>
      <c r="Q13" s="148">
        <v>0.10852933217004629</v>
      </c>
      <c r="R13" s="148">
        <v>0.10443837253090732</v>
      </c>
      <c r="S13" s="148">
        <v>0.1042378336822701</v>
      </c>
      <c r="T13" s="148">
        <v>0.10202707301639991</v>
      </c>
      <c r="U13" s="148">
        <v>0.10432761115134261</v>
      </c>
      <c r="V13" s="148">
        <v>0.10163808013037549</v>
      </c>
      <c r="W13" s="148">
        <v>9.6950108217744371E-2</v>
      </c>
      <c r="X13" s="148">
        <v>9.5766849691248893E-2</v>
      </c>
      <c r="Y13" s="148">
        <v>9.4146002865494821E-2</v>
      </c>
      <c r="Z13" s="148">
        <v>8.9696736373849409E-2</v>
      </c>
      <c r="AA13" s="148">
        <v>8.49919088788363E-2</v>
      </c>
      <c r="AB13" s="168">
        <f>AA13/Z13-1</f>
        <v>-5.245260513608585E-2</v>
      </c>
    </row>
    <row r="14" spans="2:30" ht="26.25" customHeight="1">
      <c r="B14" s="25" t="s">
        <v>79</v>
      </c>
      <c r="C14" s="21" t="s">
        <v>92</v>
      </c>
      <c r="D14" s="149">
        <v>8.6629826344632024E-2</v>
      </c>
      <c r="E14" s="149">
        <v>8.7452309635902947E-2</v>
      </c>
      <c r="F14" s="149">
        <v>8.6608479737574268E-2</v>
      </c>
      <c r="G14" s="149">
        <v>8.9419258421294542E-2</v>
      </c>
      <c r="H14" s="149">
        <v>9.064264991542012E-2</v>
      </c>
      <c r="I14" s="149">
        <v>9.0604939292850045E-2</v>
      </c>
      <c r="J14" s="149">
        <v>8.4964260494312036E-2</v>
      </c>
      <c r="K14" s="149">
        <v>8.4246952277426179E-2</v>
      </c>
      <c r="L14" s="149">
        <v>8.0570288737875584E-2</v>
      </c>
      <c r="M14" s="149">
        <v>7.7919756499504778E-2</v>
      </c>
      <c r="N14" s="149">
        <v>7.9048140897843081E-2</v>
      </c>
      <c r="O14" s="149">
        <v>7.6664067907647251E-2</v>
      </c>
      <c r="P14" s="149">
        <v>7.5678073882318744E-2</v>
      </c>
      <c r="Q14" s="149">
        <v>7.3907819732146746E-2</v>
      </c>
      <c r="R14" s="149">
        <v>7.1927930795801842E-2</v>
      </c>
      <c r="S14" s="149">
        <v>7.0525500261596721E-2</v>
      </c>
      <c r="T14" s="149">
        <v>7.0049694210020205E-2</v>
      </c>
      <c r="U14" s="149">
        <v>6.9853423113864915E-2</v>
      </c>
      <c r="V14" s="149">
        <v>6.9793340938846773E-2</v>
      </c>
      <c r="W14" s="149">
        <v>6.8390469185209801E-2</v>
      </c>
      <c r="X14" s="149">
        <v>6.8303118073167621E-2</v>
      </c>
      <c r="Y14" s="149">
        <v>6.9009851338904027E-2</v>
      </c>
      <c r="Z14" s="149">
        <v>6.4499151834954596E-2</v>
      </c>
      <c r="AA14" s="149">
        <v>6.20201243424469E-2</v>
      </c>
      <c r="AB14" s="168">
        <f t="shared" ref="AB14:AB15" si="0">AA14/Z14-1</f>
        <v>-3.8435040182407731E-2</v>
      </c>
    </row>
    <row r="15" spans="2:30" s="24" customFormat="1" ht="31.5" customHeight="1" thickBot="1">
      <c r="B15" s="26" t="s">
        <v>71</v>
      </c>
      <c r="C15" s="27" t="s">
        <v>93</v>
      </c>
      <c r="D15" s="150">
        <v>8.0132589368784632E-2</v>
      </c>
      <c r="E15" s="150">
        <v>8.0893386413210228E-2</v>
      </c>
      <c r="F15" s="150">
        <v>8.0112843757256205E-2</v>
      </c>
      <c r="G15" s="150">
        <v>8.2712814039697449E-2</v>
      </c>
      <c r="H15" s="150">
        <v>8.3844451171763618E-2</v>
      </c>
      <c r="I15" s="150">
        <v>8.3809568845886293E-2</v>
      </c>
      <c r="J15" s="150">
        <v>7.8591940957238635E-2</v>
      </c>
      <c r="K15" s="150">
        <v>7.7928430856619213E-2</v>
      </c>
      <c r="L15" s="150">
        <v>7.4527517082534925E-2</v>
      </c>
      <c r="M15" s="150">
        <v>7.2075774762041925E-2</v>
      </c>
      <c r="N15" s="150">
        <v>7.3119530330504848E-2</v>
      </c>
      <c r="O15" s="150">
        <v>7.0914262814573706E-2</v>
      </c>
      <c r="P15" s="150">
        <v>7.000221834114484E-2</v>
      </c>
      <c r="Q15" s="150">
        <v>6.8364733252235743E-2</v>
      </c>
      <c r="R15" s="150">
        <v>6.6533335986116701E-2</v>
      </c>
      <c r="S15" s="150">
        <v>6.5236087741976964E-2</v>
      </c>
      <c r="T15" s="150">
        <v>6.479596714426869E-2</v>
      </c>
      <c r="U15" s="150">
        <v>6.4614416380325043E-2</v>
      </c>
      <c r="V15" s="150">
        <v>6.4558840368433262E-2</v>
      </c>
      <c r="W15" s="150">
        <v>6.3261183996319068E-2</v>
      </c>
      <c r="X15" s="150">
        <v>6.3180384217680047E-2</v>
      </c>
      <c r="Y15" s="150">
        <v>6.3834112488486222E-2</v>
      </c>
      <c r="Z15" s="150">
        <v>5.9661715447333001E-2</v>
      </c>
      <c r="AA15" s="150">
        <v>5.7368615016763387E-2</v>
      </c>
      <c r="AB15" s="169">
        <f t="shared" si="0"/>
        <v>-3.843504018240762E-2</v>
      </c>
      <c r="AD15" s="28"/>
    </row>
    <row r="16" spans="2:30" ht="3.75" customHeight="1" thickTop="1">
      <c r="C16" s="29"/>
      <c r="D16" s="30"/>
      <c r="E16" s="30"/>
      <c r="F16" s="30"/>
      <c r="G16" s="30"/>
      <c r="H16" s="30"/>
      <c r="I16" s="30"/>
      <c r="J16" s="30"/>
      <c r="K16" s="30"/>
      <c r="L16" s="30"/>
      <c r="M16" s="30"/>
      <c r="N16" s="30"/>
      <c r="O16" s="30"/>
      <c r="P16" s="30"/>
      <c r="Q16" s="30"/>
      <c r="R16" s="30"/>
      <c r="S16" s="30"/>
      <c r="T16" s="30"/>
      <c r="U16" s="30"/>
      <c r="V16" s="30"/>
      <c r="W16" s="30"/>
      <c r="X16" s="30"/>
      <c r="Y16" s="30"/>
      <c r="Z16" s="30"/>
      <c r="AA16" s="30"/>
      <c r="AD16" s="28"/>
    </row>
    <row r="17" spans="1:32">
      <c r="B17" s="31" t="s">
        <v>54</v>
      </c>
      <c r="AD17" s="28"/>
    </row>
    <row r="18" spans="1:32" ht="3" customHeight="1">
      <c r="AD18" s="28"/>
    </row>
    <row r="19" spans="1:32" ht="21" customHeight="1">
      <c r="B19" s="204" t="s">
        <v>53</v>
      </c>
      <c r="C19" s="205"/>
      <c r="D19" s="205"/>
      <c r="E19" s="205"/>
      <c r="F19" s="205"/>
      <c r="G19" s="205"/>
      <c r="H19" s="205"/>
      <c r="I19" s="205"/>
      <c r="J19" s="205"/>
      <c r="K19" s="205"/>
      <c r="L19" s="205"/>
      <c r="M19" s="205"/>
      <c r="N19" s="205"/>
      <c r="O19" s="205"/>
      <c r="P19" s="205"/>
      <c r="Q19" s="205"/>
      <c r="R19" s="205"/>
      <c r="S19" s="205"/>
      <c r="T19" s="205"/>
      <c r="U19" s="205"/>
      <c r="V19" s="205"/>
      <c r="W19" s="205"/>
      <c r="X19" s="205"/>
      <c r="Y19" s="205"/>
      <c r="Z19" s="205"/>
      <c r="AA19" s="205"/>
      <c r="AB19" s="206"/>
      <c r="AF19" s="19"/>
    </row>
    <row r="20" spans="1:32" ht="41.45" customHeight="1">
      <c r="A20" s="200" t="s">
        <v>108</v>
      </c>
      <c r="B20" s="201"/>
      <c r="C20" s="201"/>
      <c r="D20" s="201"/>
      <c r="E20" s="201"/>
      <c r="F20" s="201"/>
      <c r="G20" s="201"/>
      <c r="H20" s="201"/>
      <c r="I20" s="201"/>
      <c r="J20" s="201"/>
      <c r="K20" s="201"/>
      <c r="L20" s="201"/>
      <c r="M20" s="201"/>
      <c r="N20" s="201"/>
      <c r="O20" s="201"/>
      <c r="P20" s="201"/>
      <c r="Q20" s="201"/>
      <c r="R20" s="201"/>
      <c r="S20" s="201"/>
      <c r="T20" s="201"/>
      <c r="U20" s="201"/>
      <c r="V20" s="202"/>
      <c r="W20" s="203"/>
      <c r="X20" s="203"/>
      <c r="Y20" s="203"/>
      <c r="Z20" s="203"/>
      <c r="AA20" s="203"/>
      <c r="AB20" s="203"/>
      <c r="AF20" s="19"/>
    </row>
    <row r="21" spans="1:32" ht="24.75" customHeight="1">
      <c r="A21" s="135"/>
      <c r="B21" s="204" t="s">
        <v>106</v>
      </c>
      <c r="C21" s="205"/>
      <c r="D21" s="205"/>
      <c r="E21" s="205"/>
      <c r="F21" s="205"/>
      <c r="G21" s="205"/>
      <c r="H21" s="205"/>
      <c r="I21" s="205"/>
      <c r="J21" s="205"/>
      <c r="K21" s="205"/>
      <c r="L21" s="205"/>
      <c r="M21" s="205"/>
      <c r="N21" s="205"/>
      <c r="O21" s="205"/>
      <c r="P21" s="205"/>
      <c r="Q21" s="205"/>
      <c r="R21" s="205"/>
      <c r="S21" s="205"/>
      <c r="T21" s="205"/>
      <c r="U21" s="205"/>
      <c r="V21" s="205"/>
      <c r="W21" s="206"/>
      <c r="X21" s="207"/>
      <c r="Y21" s="207"/>
      <c r="Z21" s="207"/>
      <c r="AA21" s="207"/>
      <c r="AB21" s="207"/>
      <c r="AF21" s="19"/>
    </row>
    <row r="22" spans="1:32" ht="17.25" customHeight="1">
      <c r="A22" s="135"/>
      <c r="B22" s="204" t="s">
        <v>107</v>
      </c>
      <c r="C22" s="205"/>
      <c r="D22" s="205"/>
      <c r="E22" s="205"/>
      <c r="F22" s="205"/>
      <c r="G22" s="205"/>
      <c r="H22" s="205"/>
      <c r="I22" s="205"/>
      <c r="J22" s="205"/>
      <c r="K22" s="205"/>
      <c r="L22" s="205"/>
      <c r="M22" s="205"/>
      <c r="N22" s="205"/>
      <c r="O22" s="205"/>
      <c r="P22" s="205"/>
      <c r="Q22" s="205"/>
      <c r="R22" s="205"/>
      <c r="S22" s="205"/>
      <c r="T22" s="205"/>
      <c r="U22" s="205"/>
      <c r="V22" s="205"/>
      <c r="W22" s="206"/>
      <c r="X22" s="207"/>
      <c r="Y22" s="207"/>
      <c r="Z22" s="207"/>
      <c r="AA22" s="207"/>
      <c r="AB22" s="207"/>
      <c r="AF22" s="19"/>
    </row>
    <row r="23" spans="1:32" ht="14.25" customHeight="1">
      <c r="B23" s="142" t="s">
        <v>81</v>
      </c>
      <c r="C23" s="141"/>
      <c r="D23" s="141"/>
      <c r="E23" s="141"/>
      <c r="F23" s="141"/>
      <c r="G23" s="141"/>
      <c r="H23" s="141"/>
      <c r="I23" s="141"/>
      <c r="J23" s="141"/>
      <c r="K23" s="141"/>
      <c r="L23" s="141"/>
      <c r="M23" s="141"/>
      <c r="N23" s="141"/>
      <c r="O23" s="141"/>
      <c r="P23" s="141"/>
      <c r="Q23" s="141"/>
      <c r="R23" s="141"/>
      <c r="S23" s="141"/>
      <c r="T23" s="141"/>
      <c r="U23" s="141"/>
      <c r="V23" s="141"/>
      <c r="W23" s="141"/>
      <c r="X23" s="141"/>
      <c r="Y23" s="141"/>
      <c r="Z23" s="141"/>
      <c r="AA23" s="141"/>
      <c r="AB23" s="128"/>
      <c r="AF23" s="19"/>
    </row>
    <row r="24" spans="1:32" ht="8.25" customHeight="1">
      <c r="B24" s="140"/>
      <c r="C24" s="141"/>
      <c r="D24" s="141"/>
      <c r="E24" s="141"/>
      <c r="F24" s="141"/>
      <c r="G24" s="141"/>
      <c r="H24" s="141"/>
      <c r="I24" s="141"/>
      <c r="J24" s="141"/>
      <c r="K24" s="141"/>
      <c r="L24" s="141"/>
      <c r="M24" s="141"/>
      <c r="N24" s="141"/>
      <c r="O24" s="141"/>
      <c r="P24" s="141"/>
      <c r="Q24" s="141"/>
      <c r="R24" s="141"/>
      <c r="S24" s="141"/>
      <c r="T24" s="141"/>
      <c r="U24" s="141"/>
      <c r="V24" s="141"/>
      <c r="W24" s="141"/>
      <c r="X24" s="141"/>
      <c r="Y24" s="141"/>
      <c r="Z24" s="141"/>
      <c r="AA24" s="141"/>
      <c r="AB24" s="128"/>
      <c r="AF24" s="19"/>
    </row>
    <row r="25" spans="1:32" ht="25.5" customHeight="1">
      <c r="B25" s="214" t="s">
        <v>57</v>
      </c>
      <c r="C25" s="215"/>
      <c r="D25" s="215"/>
      <c r="E25" s="215"/>
      <c r="F25" s="215"/>
      <c r="G25" s="215"/>
      <c r="H25" s="215"/>
      <c r="I25" s="215"/>
      <c r="J25" s="215"/>
      <c r="K25" s="215"/>
      <c r="L25" s="215"/>
      <c r="M25" s="215"/>
      <c r="N25" s="215"/>
      <c r="O25" s="215"/>
      <c r="P25" s="215"/>
      <c r="Q25" s="215"/>
      <c r="R25" s="215"/>
      <c r="S25" s="215"/>
      <c r="T25" s="215"/>
      <c r="U25" s="215"/>
      <c r="V25" s="215"/>
      <c r="W25" s="215"/>
      <c r="X25" s="215"/>
      <c r="Y25" s="215"/>
      <c r="Z25" s="215"/>
      <c r="AA25" s="215"/>
      <c r="AB25" s="215"/>
    </row>
    <row r="26" spans="1:32" ht="31.5" customHeight="1">
      <c r="B26" s="198" t="s">
        <v>102</v>
      </c>
      <c r="C26" s="199"/>
      <c r="D26" s="199"/>
      <c r="E26" s="199"/>
      <c r="F26" s="199"/>
      <c r="G26" s="199"/>
      <c r="H26" s="199"/>
      <c r="I26" s="199"/>
      <c r="J26" s="199"/>
      <c r="K26" s="199"/>
      <c r="L26" s="199"/>
      <c r="M26" s="199"/>
      <c r="N26" s="199"/>
      <c r="O26" s="199"/>
      <c r="P26" s="199"/>
      <c r="Q26" s="199"/>
      <c r="R26" s="199"/>
      <c r="S26" s="199"/>
      <c r="T26" s="199"/>
      <c r="U26" s="199"/>
      <c r="V26" s="199"/>
      <c r="W26" s="199"/>
      <c r="X26" s="199"/>
      <c r="Y26" s="199"/>
      <c r="Z26" s="199"/>
      <c r="AA26" s="199"/>
      <c r="AB26" s="199"/>
      <c r="AF26" s="19"/>
    </row>
    <row r="27" spans="1:32" ht="10.15" customHeight="1">
      <c r="B27" s="36"/>
      <c r="C27" s="37"/>
      <c r="D27" s="37"/>
      <c r="E27" s="37"/>
      <c r="F27" s="37"/>
      <c r="G27" s="37"/>
      <c r="H27" s="37"/>
      <c r="I27" s="37"/>
      <c r="J27" s="37"/>
      <c r="K27" s="37"/>
      <c r="L27" s="37"/>
      <c r="M27" s="37"/>
      <c r="N27" s="37"/>
      <c r="O27" s="37"/>
      <c r="P27" s="37"/>
      <c r="Q27" s="37"/>
      <c r="R27" s="37"/>
      <c r="S27" s="37"/>
      <c r="T27" s="37"/>
      <c r="U27" s="37"/>
      <c r="V27" s="37"/>
      <c r="W27" s="37"/>
      <c r="X27" s="37"/>
      <c r="Y27" s="37"/>
      <c r="Z27" s="37"/>
      <c r="AA27" s="37"/>
      <c r="AB27" s="37"/>
    </row>
    <row r="28" spans="1:32" s="116" customFormat="1" ht="17.25">
      <c r="C28" s="158"/>
      <c r="F28" s="163" t="s">
        <v>37</v>
      </c>
      <c r="G28" s="158"/>
      <c r="H28" s="158"/>
      <c r="I28" s="158"/>
      <c r="J28" s="158"/>
      <c r="L28" s="158"/>
      <c r="M28" s="158"/>
      <c r="N28" s="158"/>
      <c r="O28" s="158"/>
      <c r="R28" s="163" t="s">
        <v>38</v>
      </c>
      <c r="S28" s="158"/>
      <c r="T28" s="158"/>
      <c r="U28" s="158"/>
      <c r="V28" s="158"/>
      <c r="W28" s="158"/>
      <c r="X28" s="158"/>
      <c r="Y28" s="158"/>
      <c r="Z28" s="158"/>
      <c r="AA28" s="158"/>
      <c r="AB28" s="158"/>
      <c r="AF28" s="117"/>
    </row>
    <row r="29" spans="1:32" s="116" customFormat="1" ht="17.25">
      <c r="B29" s="125"/>
      <c r="C29" s="126"/>
      <c r="D29" s="126"/>
      <c r="E29" s="126"/>
      <c r="F29" s="126"/>
      <c r="G29" s="126"/>
      <c r="H29" s="126"/>
      <c r="I29" s="126"/>
      <c r="J29" s="126"/>
      <c r="K29" s="125"/>
      <c r="L29" s="126"/>
      <c r="M29" s="126"/>
      <c r="N29" s="126"/>
      <c r="O29" s="126"/>
      <c r="P29" s="126"/>
      <c r="Q29" s="126"/>
      <c r="R29" s="126"/>
      <c r="S29" s="126"/>
      <c r="T29" s="126"/>
      <c r="U29" s="126"/>
      <c r="V29" s="126"/>
      <c r="W29" s="126"/>
      <c r="X29" s="126"/>
      <c r="Y29" s="126"/>
      <c r="Z29" s="126"/>
      <c r="AA29" s="126"/>
      <c r="AB29" s="126"/>
      <c r="AF29" s="117"/>
    </row>
    <row r="30" spans="1:32">
      <c r="B30" s="19"/>
    </row>
    <row r="31" spans="1:32">
      <c r="AF31" s="19"/>
    </row>
    <row r="32" spans="1:32">
      <c r="D32" s="2"/>
      <c r="E32" s="2"/>
      <c r="F32" s="2"/>
      <c r="G32" s="2"/>
      <c r="H32" s="2"/>
      <c r="I32" s="2"/>
    </row>
    <row r="33" spans="4:32">
      <c r="D33" s="2"/>
      <c r="E33" s="2"/>
      <c r="F33" s="2"/>
      <c r="G33" s="2"/>
      <c r="H33" s="2"/>
      <c r="I33" s="2"/>
      <c r="AF33" s="19"/>
    </row>
    <row r="34" spans="4:32">
      <c r="D34" s="2"/>
      <c r="E34" s="2"/>
      <c r="F34" s="2"/>
      <c r="G34" s="2"/>
      <c r="H34" s="2"/>
      <c r="I34" s="2"/>
    </row>
    <row r="35" spans="4:32">
      <c r="D35" s="2"/>
      <c r="E35" s="2"/>
      <c r="F35" s="2"/>
      <c r="G35" s="2"/>
      <c r="H35" s="2"/>
      <c r="I35" s="2"/>
      <c r="AF35" s="19"/>
    </row>
    <row r="36" spans="4:32">
      <c r="D36" s="2"/>
      <c r="E36" s="2"/>
      <c r="F36" s="2"/>
      <c r="G36" s="2"/>
      <c r="H36" s="2"/>
      <c r="I36" s="2"/>
    </row>
    <row r="37" spans="4:32">
      <c r="D37" s="2"/>
      <c r="E37" s="2"/>
      <c r="F37" s="2"/>
      <c r="G37" s="2"/>
      <c r="H37" s="2"/>
      <c r="I37" s="2"/>
      <c r="AF37" s="19"/>
    </row>
    <row r="38" spans="4:32">
      <c r="D38" s="2"/>
      <c r="E38" s="2"/>
      <c r="F38" s="2"/>
      <c r="G38" s="2"/>
      <c r="H38" s="2"/>
      <c r="I38" s="2"/>
    </row>
    <row r="39" spans="4:32">
      <c r="D39" s="2"/>
      <c r="E39" s="2"/>
      <c r="F39" s="2"/>
      <c r="G39" s="2"/>
      <c r="H39" s="2"/>
      <c r="I39" s="2"/>
      <c r="AF39" s="19"/>
    </row>
    <row r="40" spans="4:32">
      <c r="D40" s="2"/>
      <c r="E40" s="2"/>
      <c r="F40" s="2"/>
      <c r="G40" s="2"/>
      <c r="H40" s="2"/>
      <c r="I40" s="2"/>
    </row>
    <row r="41" spans="4:32">
      <c r="D41" s="2"/>
      <c r="E41" s="2"/>
      <c r="F41" s="2"/>
      <c r="G41" s="2"/>
      <c r="H41" s="2"/>
      <c r="I41" s="2"/>
      <c r="AF41" s="19"/>
    </row>
    <row r="42" spans="4:32">
      <c r="D42" s="2"/>
      <c r="E42" s="2"/>
      <c r="F42" s="2"/>
      <c r="G42" s="2"/>
      <c r="H42" s="2"/>
      <c r="I42" s="2"/>
    </row>
    <row r="43" spans="4:32">
      <c r="D43" s="2"/>
      <c r="E43" s="2"/>
      <c r="F43" s="2"/>
      <c r="G43" s="2"/>
      <c r="H43" s="2"/>
      <c r="I43" s="2"/>
      <c r="AF43" s="19"/>
    </row>
    <row r="44" spans="4:32">
      <c r="D44" s="2"/>
      <c r="E44" s="2"/>
      <c r="F44" s="2"/>
      <c r="G44" s="2"/>
      <c r="H44" s="2"/>
      <c r="I44" s="2"/>
    </row>
    <row r="45" spans="4:32">
      <c r="D45" s="2"/>
      <c r="E45" s="2"/>
      <c r="F45" s="2"/>
      <c r="G45" s="2"/>
      <c r="H45" s="2"/>
      <c r="I45" s="2"/>
      <c r="AF45" s="19"/>
    </row>
    <row r="46" spans="4:32">
      <c r="D46" s="2"/>
      <c r="E46" s="2"/>
      <c r="F46" s="2"/>
      <c r="G46" s="2"/>
      <c r="H46" s="2"/>
      <c r="I46" s="2"/>
    </row>
    <row r="47" spans="4:32" ht="15" customHeight="1">
      <c r="D47" s="2"/>
      <c r="E47" s="2"/>
      <c r="F47" s="2"/>
      <c r="G47" s="2"/>
      <c r="H47" s="2"/>
      <c r="I47" s="2"/>
      <c r="AF47" s="19"/>
    </row>
    <row r="48" spans="4:32" ht="12.75" customHeight="1">
      <c r="D48" s="2"/>
      <c r="E48" s="2"/>
      <c r="F48" s="2"/>
      <c r="G48" s="2"/>
      <c r="H48" s="2"/>
      <c r="I48" s="2"/>
    </row>
    <row r="49" spans="2:27" ht="12.75" customHeight="1">
      <c r="D49" s="2"/>
      <c r="E49" s="2"/>
      <c r="F49" s="2"/>
      <c r="G49" s="2"/>
      <c r="H49" s="2"/>
      <c r="I49" s="2"/>
    </row>
    <row r="50" spans="2:27" ht="14.25" customHeight="1">
      <c r="D50" s="2"/>
      <c r="E50" s="2"/>
      <c r="F50" s="2"/>
      <c r="G50" s="2"/>
      <c r="J50" s="129"/>
      <c r="W50" s="129"/>
      <c r="X50" s="129"/>
      <c r="Y50" s="129"/>
      <c r="Z50" s="129"/>
      <c r="AA50" s="129"/>
    </row>
    <row r="51" spans="2:27" s="3" customFormat="1">
      <c r="C51" s="145" t="s">
        <v>89</v>
      </c>
      <c r="D51" s="38"/>
      <c r="E51" s="38"/>
      <c r="F51" s="38"/>
      <c r="G51" s="38"/>
      <c r="H51" s="38"/>
      <c r="J51" s="143"/>
    </row>
    <row r="52" spans="2:27" s="3" customFormat="1" ht="4.9000000000000004" customHeight="1">
      <c r="B52" s="160"/>
    </row>
    <row r="53" spans="2:27" s="38" customFormat="1">
      <c r="B53" s="161"/>
      <c r="C53" s="92"/>
      <c r="D53" s="92"/>
      <c r="E53" s="92"/>
      <c r="F53" s="92"/>
      <c r="G53" s="92"/>
      <c r="H53" s="92"/>
      <c r="I53" s="92"/>
      <c r="J53" s="92"/>
      <c r="K53" s="92"/>
      <c r="L53" s="92"/>
    </row>
    <row r="54" spans="2:27" s="113" customFormat="1">
      <c r="B54" s="110"/>
      <c r="C54" s="111"/>
      <c r="D54" s="111"/>
      <c r="E54" s="111"/>
      <c r="F54" s="111"/>
      <c r="G54" s="111"/>
      <c r="H54" s="111"/>
      <c r="I54" s="111"/>
      <c r="J54" s="111"/>
      <c r="K54" s="111"/>
      <c r="L54" s="111"/>
      <c r="M54" s="111"/>
      <c r="N54" s="112"/>
      <c r="O54" s="112"/>
      <c r="P54" s="112"/>
      <c r="Q54" s="112"/>
      <c r="R54" s="112"/>
      <c r="S54" s="112"/>
      <c r="T54" s="112"/>
      <c r="U54" s="112"/>
      <c r="V54" s="112"/>
      <c r="W54" s="112"/>
      <c r="X54" s="112"/>
      <c r="Y54" s="112"/>
      <c r="Z54" s="112"/>
      <c r="AA54" s="112"/>
    </row>
    <row r="55" spans="2:27" s="34" customFormat="1">
      <c r="B55" s="32"/>
      <c r="C55" s="33"/>
      <c r="D55" s="33"/>
      <c r="E55" s="33"/>
      <c r="F55" s="33"/>
      <c r="G55" s="33"/>
      <c r="H55" s="33"/>
      <c r="I55" s="33"/>
      <c r="J55" s="33"/>
      <c r="K55" s="33"/>
      <c r="L55" s="33"/>
      <c r="M55" s="33"/>
      <c r="N55" s="33"/>
      <c r="O55" s="33"/>
      <c r="P55" s="33"/>
      <c r="Q55" s="33"/>
      <c r="R55" s="33"/>
      <c r="S55" s="33"/>
      <c r="T55" s="33"/>
      <c r="U55" s="33"/>
      <c r="V55" s="33"/>
      <c r="W55" s="33"/>
      <c r="X55" s="33"/>
      <c r="Y55" s="33"/>
      <c r="Z55" s="33"/>
      <c r="AA55" s="33"/>
    </row>
    <row r="56" spans="2:27" s="2" customFormat="1">
      <c r="B56" s="1"/>
      <c r="C56" s="33"/>
      <c r="D56" s="33"/>
      <c r="E56" s="33"/>
      <c r="F56" s="33"/>
      <c r="G56" s="33"/>
      <c r="H56" s="33"/>
      <c r="I56" s="33"/>
      <c r="J56" s="33"/>
      <c r="K56" s="33"/>
      <c r="L56" s="33"/>
      <c r="M56" s="33"/>
      <c r="N56" s="33"/>
      <c r="O56" s="33"/>
      <c r="P56" s="33"/>
      <c r="Q56" s="33"/>
      <c r="R56" s="33"/>
      <c r="S56" s="33"/>
      <c r="T56" s="33"/>
      <c r="U56" s="33"/>
      <c r="V56" s="33"/>
      <c r="W56" s="33"/>
      <c r="X56" s="33"/>
      <c r="Y56" s="33"/>
      <c r="Z56" s="33"/>
      <c r="AA56" s="33"/>
    </row>
  </sheetData>
  <mergeCells count="9">
    <mergeCell ref="B26:AB26"/>
    <mergeCell ref="A20:AB20"/>
    <mergeCell ref="B21:AB21"/>
    <mergeCell ref="B22:AB22"/>
    <mergeCell ref="V2:AB2"/>
    <mergeCell ref="B19:AB19"/>
    <mergeCell ref="B8:AB8"/>
    <mergeCell ref="B9:AB9"/>
    <mergeCell ref="B25:AB25"/>
  </mergeCells>
  <phoneticPr fontId="0" type="noConversion"/>
  <hyperlinks>
    <hyperlink ref="J1" location="índice!A1" display="Volver" xr:uid="{00000000-0004-0000-0100-000000000000}"/>
    <hyperlink ref="B23" r:id="rId1" xr:uid="{536DE737-FBB1-4A64-BAB3-934313C16A64}"/>
  </hyperlinks>
  <printOptions horizontalCentered="1" verticalCentered="1"/>
  <pageMargins left="0.35433070866141736" right="0.35433070866141736" top="0.39370078740157483" bottom="0.39370078740157483" header="0" footer="0"/>
  <pageSetup paperSize="9" scale="48" orientation="landscape" r:id="rId2"/>
  <headerFooter alignWithMargins="0"/>
  <customProperties>
    <customPr name="GUID" r:id="rId3"/>
  </customProperties>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tint="-0.499984740745262"/>
    <pageSetUpPr fitToPage="1"/>
  </sheetPr>
  <dimension ref="A1:AF99"/>
  <sheetViews>
    <sheetView showGridLines="0" zoomScale="90" zoomScaleNormal="90" workbookViewId="0">
      <selection activeCell="Q13" sqref="B1:AB13"/>
    </sheetView>
  </sheetViews>
  <sheetFormatPr baseColWidth="10" defaultColWidth="11.42578125" defaultRowHeight="12.75"/>
  <cols>
    <col min="1" max="1" width="2.7109375" style="2" customWidth="1"/>
    <col min="2" max="2" width="27.5703125" style="2" customWidth="1"/>
    <col min="3" max="3" width="13.7109375" style="2" customWidth="1"/>
    <col min="4" max="27" width="9.7109375" style="40" customWidth="1"/>
    <col min="28" max="28" width="9.7109375" style="2" customWidth="1"/>
    <col min="29" max="16384" width="11.42578125" style="2"/>
  </cols>
  <sheetData>
    <row r="1" spans="2:28" s="3" customFormat="1" ht="13.15" customHeight="1">
      <c r="J1" s="91" t="s">
        <v>50</v>
      </c>
      <c r="AB1" s="166" t="s">
        <v>100</v>
      </c>
    </row>
    <row r="2" spans="2:28" s="3" customFormat="1" ht="29.45" customHeight="1">
      <c r="B2" s="4"/>
      <c r="V2" s="208" t="s">
        <v>96</v>
      </c>
      <c r="W2" s="208"/>
      <c r="X2" s="208"/>
      <c r="Y2" s="208"/>
      <c r="Z2" s="208"/>
      <c r="AA2" s="208"/>
      <c r="AB2" s="208"/>
    </row>
    <row r="3" spans="2:28" s="3" customFormat="1" ht="15.6" customHeight="1">
      <c r="B3" s="4"/>
      <c r="AB3" s="167" t="s">
        <v>97</v>
      </c>
    </row>
    <row r="4" spans="2:28" s="3" customFormat="1" ht="4.5" customHeight="1">
      <c r="B4" s="6"/>
      <c r="C4" s="7"/>
      <c r="D4" s="6"/>
      <c r="E4" s="6"/>
      <c r="F4" s="6"/>
      <c r="G4" s="6"/>
      <c r="H4" s="6"/>
      <c r="I4" s="6"/>
      <c r="J4" s="6"/>
      <c r="K4" s="6"/>
      <c r="L4" s="6"/>
      <c r="M4" s="6"/>
      <c r="N4" s="6"/>
      <c r="O4" s="6"/>
      <c r="P4" s="6"/>
      <c r="Q4" s="6"/>
      <c r="R4" s="6"/>
      <c r="S4" s="6"/>
      <c r="T4" s="6"/>
      <c r="U4" s="6"/>
      <c r="V4" s="6"/>
      <c r="W4" s="6"/>
      <c r="X4" s="6"/>
      <c r="Y4" s="6"/>
      <c r="Z4" s="6"/>
      <c r="AA4" s="6"/>
      <c r="AB4" s="6"/>
    </row>
    <row r="5" spans="2:28" s="3" customFormat="1" ht="2.25" customHeight="1">
      <c r="C5" s="8"/>
    </row>
    <row r="6" spans="2:28" s="3" customFormat="1" ht="3.75" customHeight="1">
      <c r="B6" s="9"/>
      <c r="C6" s="10"/>
      <c r="D6" s="13"/>
      <c r="E6" s="13"/>
      <c r="F6" s="13"/>
      <c r="G6" s="13"/>
      <c r="H6" s="13"/>
      <c r="I6" s="13"/>
      <c r="J6" s="13"/>
      <c r="K6" s="13"/>
      <c r="L6" s="13"/>
      <c r="M6" s="13"/>
      <c r="N6" s="13"/>
      <c r="O6" s="13"/>
      <c r="P6" s="13"/>
      <c r="Q6" s="13"/>
      <c r="R6" s="13"/>
      <c r="S6" s="13"/>
      <c r="T6" s="13"/>
      <c r="U6" s="13"/>
      <c r="V6" s="13"/>
      <c r="W6" s="13"/>
      <c r="X6" s="13"/>
      <c r="Y6" s="13"/>
      <c r="Z6" s="13"/>
      <c r="AA6" s="13"/>
      <c r="AB6" s="13"/>
    </row>
    <row r="7" spans="2:28" s="3" customFormat="1" ht="2.25" customHeight="1">
      <c r="B7" s="4"/>
      <c r="C7" s="8"/>
    </row>
    <row r="8" spans="2:28" s="3" customFormat="1" ht="18" customHeight="1">
      <c r="B8" s="209" t="s">
        <v>99</v>
      </c>
      <c r="C8" s="209"/>
      <c r="D8" s="210"/>
      <c r="E8" s="210"/>
      <c r="F8" s="210"/>
      <c r="G8" s="210"/>
      <c r="H8" s="210"/>
      <c r="I8" s="210"/>
      <c r="J8" s="210"/>
      <c r="K8" s="210"/>
      <c r="L8" s="210"/>
      <c r="M8" s="210"/>
      <c r="N8" s="210"/>
      <c r="O8" s="210"/>
      <c r="P8" s="210"/>
      <c r="Q8" s="210"/>
      <c r="R8" s="210"/>
      <c r="S8" s="210"/>
      <c r="T8" s="210"/>
      <c r="U8" s="210"/>
      <c r="V8" s="210"/>
      <c r="W8" s="210"/>
      <c r="X8" s="210"/>
      <c r="Y8" s="210"/>
      <c r="Z8" s="210"/>
      <c r="AA8" s="210"/>
      <c r="AB8" s="210"/>
    </row>
    <row r="9" spans="2:28" s="3" customFormat="1" ht="15.75" customHeight="1">
      <c r="B9" s="211" t="s">
        <v>62</v>
      </c>
      <c r="C9" s="212"/>
      <c r="D9" s="213"/>
      <c r="E9" s="213"/>
      <c r="F9" s="213"/>
      <c r="G9" s="213"/>
      <c r="H9" s="213"/>
      <c r="I9" s="213"/>
      <c r="J9" s="213"/>
      <c r="K9" s="213"/>
      <c r="L9" s="213"/>
      <c r="M9" s="213"/>
      <c r="N9" s="213"/>
      <c r="O9" s="213"/>
      <c r="P9" s="213"/>
      <c r="Q9" s="213"/>
      <c r="R9" s="213"/>
      <c r="S9" s="213"/>
      <c r="T9" s="213"/>
      <c r="U9" s="213"/>
      <c r="V9" s="213"/>
      <c r="W9" s="213"/>
      <c r="X9" s="213"/>
      <c r="Y9" s="213"/>
      <c r="Z9" s="213"/>
      <c r="AA9" s="213"/>
      <c r="AB9" s="213"/>
    </row>
    <row r="10" spans="2:28" ht="4.5" customHeight="1">
      <c r="B10" s="39"/>
    </row>
    <row r="11" spans="2:28" ht="30.75" customHeight="1">
      <c r="B11" s="41" t="s">
        <v>61</v>
      </c>
      <c r="C11" s="18" t="s">
        <v>1</v>
      </c>
      <c r="D11" s="18">
        <v>2000</v>
      </c>
      <c r="E11" s="18">
        <v>2001</v>
      </c>
      <c r="F11" s="18">
        <v>2002</v>
      </c>
      <c r="G11" s="18">
        <v>2003</v>
      </c>
      <c r="H11" s="18">
        <v>2004</v>
      </c>
      <c r="I11" s="18">
        <v>2005</v>
      </c>
      <c r="J11" s="18">
        <v>2006</v>
      </c>
      <c r="K11" s="18">
        <v>2007</v>
      </c>
      <c r="L11" s="18">
        <v>2008</v>
      </c>
      <c r="M11" s="18">
        <v>2009</v>
      </c>
      <c r="N11" s="18">
        <v>2010</v>
      </c>
      <c r="O11" s="18">
        <v>2011</v>
      </c>
      <c r="P11" s="18">
        <v>2012</v>
      </c>
      <c r="Q11" s="18">
        <v>2013</v>
      </c>
      <c r="R11" s="18">
        <v>2014</v>
      </c>
      <c r="S11" s="18">
        <v>2015</v>
      </c>
      <c r="T11" s="18">
        <v>2016</v>
      </c>
      <c r="U11" s="18">
        <v>2017</v>
      </c>
      <c r="V11" s="18">
        <v>2018</v>
      </c>
      <c r="W11" s="18">
        <v>2019</v>
      </c>
      <c r="X11" s="18">
        <v>2020</v>
      </c>
      <c r="Y11" s="18">
        <v>2021</v>
      </c>
      <c r="Z11" s="18">
        <v>2022</v>
      </c>
      <c r="AA11" s="18">
        <v>2023</v>
      </c>
      <c r="AB11" s="138" t="s">
        <v>101</v>
      </c>
    </row>
    <row r="12" spans="2:28" ht="21.75" customHeight="1">
      <c r="B12" s="42" t="s">
        <v>5</v>
      </c>
      <c r="C12" s="21" t="s">
        <v>92</v>
      </c>
      <c r="D12" s="151">
        <v>0.10301362453933431</v>
      </c>
      <c r="E12" s="151">
        <v>0.10490578549938635</v>
      </c>
      <c r="F12" s="151">
        <v>0.10438246204586642</v>
      </c>
      <c r="G12" s="151">
        <v>0.10928125380510335</v>
      </c>
      <c r="H12" s="151">
        <v>0.11089061289878993</v>
      </c>
      <c r="I12" s="151">
        <v>0.11175945545718344</v>
      </c>
      <c r="J12" s="151">
        <v>8.911865100363317E-2</v>
      </c>
      <c r="K12" s="151">
        <v>9.5404379202091452E-2</v>
      </c>
      <c r="L12" s="151">
        <v>9.1047124834223794E-2</v>
      </c>
      <c r="M12" s="151">
        <v>8.3378330819527835E-2</v>
      </c>
      <c r="N12" s="151">
        <v>8.658492553902139E-2</v>
      </c>
      <c r="O12" s="151">
        <v>8.9972424308628451E-2</v>
      </c>
      <c r="P12" s="151">
        <v>9.3699008300809461E-2</v>
      </c>
      <c r="Q12" s="151">
        <v>9.7181462201292645E-2</v>
      </c>
      <c r="R12" s="151">
        <v>9.4963506646607451E-2</v>
      </c>
      <c r="S12" s="151">
        <v>9.1988948285975272E-2</v>
      </c>
      <c r="T12" s="151">
        <v>9.4763234034539193E-2</v>
      </c>
      <c r="U12" s="151">
        <v>9.361658511548665E-2</v>
      </c>
      <c r="V12" s="151">
        <v>9.3191368322283905E-2</v>
      </c>
      <c r="W12" s="151">
        <v>9.1075627365341166E-2</v>
      </c>
      <c r="X12" s="151">
        <v>9.4289651057632706E-2</v>
      </c>
      <c r="Y12" s="151">
        <v>8.7435672716525345E-2</v>
      </c>
      <c r="Z12" s="151">
        <v>8.3663998801129291E-2</v>
      </c>
      <c r="AA12" s="151">
        <v>8.1774798714713048E-2</v>
      </c>
      <c r="AB12" s="168">
        <f>AA12/Z12-1</f>
        <v>-2.2580800744498308E-2</v>
      </c>
    </row>
    <row r="13" spans="2:28" ht="21.75" customHeight="1">
      <c r="B13" s="43" t="s">
        <v>58</v>
      </c>
      <c r="C13" s="21" t="s">
        <v>92</v>
      </c>
      <c r="D13" s="30">
        <v>7.2028501448134802E-2</v>
      </c>
      <c r="E13" s="30">
        <v>7.3682380452766774E-2</v>
      </c>
      <c r="F13" s="30">
        <v>7.3129787343642907E-2</v>
      </c>
      <c r="G13" s="30">
        <v>7.7253124193450651E-2</v>
      </c>
      <c r="H13" s="30">
        <v>7.7472448501893873E-2</v>
      </c>
      <c r="I13" s="30">
        <v>7.804382007132675E-2</v>
      </c>
      <c r="J13" s="30">
        <v>5.9772729241038096E-2</v>
      </c>
      <c r="K13" s="30">
        <v>6.5288218564372905E-2</v>
      </c>
      <c r="L13" s="30">
        <v>6.1531922451036253E-2</v>
      </c>
      <c r="M13" s="30">
        <v>5.6788355478256565E-2</v>
      </c>
      <c r="N13" s="30">
        <v>6.0280044141245125E-2</v>
      </c>
      <c r="O13" s="30">
        <v>6.2437950339523353E-2</v>
      </c>
      <c r="P13" s="30">
        <v>6.4676308467989788E-2</v>
      </c>
      <c r="Q13" s="30">
        <v>6.7001355311691907E-2</v>
      </c>
      <c r="R13" s="30">
        <v>6.4679569542271748E-2</v>
      </c>
      <c r="S13" s="30">
        <v>6.1018704104036259E-2</v>
      </c>
      <c r="T13" s="30">
        <v>6.4030621499245294E-2</v>
      </c>
      <c r="U13" s="30">
        <v>6.275876571649687E-2</v>
      </c>
      <c r="V13" s="30">
        <v>6.354772232506424E-2</v>
      </c>
      <c r="W13" s="30">
        <v>6.3224268958059424E-2</v>
      </c>
      <c r="X13" s="30">
        <v>6.5862424616643142E-2</v>
      </c>
      <c r="Y13" s="30">
        <v>6.6680761232855351E-2</v>
      </c>
      <c r="Z13" s="30">
        <v>5.6433550364563309E-2</v>
      </c>
      <c r="AA13" s="30">
        <v>5.6215634228622975E-2</v>
      </c>
      <c r="AB13" s="168">
        <f>AA13/Z13-1</f>
        <v>-3.8614642270881072E-3</v>
      </c>
    </row>
    <row r="14" spans="2:28" ht="21.75" customHeight="1" thickBot="1">
      <c r="B14" s="44" t="s">
        <v>7</v>
      </c>
      <c r="C14" s="45" t="s">
        <v>92</v>
      </c>
      <c r="D14" s="152">
        <v>3.098512309119952E-2</v>
      </c>
      <c r="E14" s="152">
        <v>3.1223405046619582E-2</v>
      </c>
      <c r="F14" s="152">
        <v>3.1252674702223496E-2</v>
      </c>
      <c r="G14" s="152">
        <v>3.202812961165271E-2</v>
      </c>
      <c r="H14" s="152">
        <v>3.3418164396896065E-2</v>
      </c>
      <c r="I14" s="152">
        <v>3.3715635385856695E-2</v>
      </c>
      <c r="J14" s="152">
        <v>2.9345921762595064E-2</v>
      </c>
      <c r="K14" s="152">
        <v>3.0116160637718558E-2</v>
      </c>
      <c r="L14" s="152">
        <v>2.9515202383187548E-2</v>
      </c>
      <c r="M14" s="152">
        <v>2.6589975341271267E-2</v>
      </c>
      <c r="N14" s="152">
        <v>2.6304881397776269E-2</v>
      </c>
      <c r="O14" s="152">
        <v>2.7534473969105092E-2</v>
      </c>
      <c r="P14" s="152">
        <v>2.9022699832819666E-2</v>
      </c>
      <c r="Q14" s="152">
        <v>3.0180106889600732E-2</v>
      </c>
      <c r="R14" s="152">
        <v>3.0283937104335711E-2</v>
      </c>
      <c r="S14" s="152">
        <v>3.0970244181939006E-2</v>
      </c>
      <c r="T14" s="152">
        <v>3.0732612535293902E-2</v>
      </c>
      <c r="U14" s="152">
        <v>3.0857819398989787E-2</v>
      </c>
      <c r="V14" s="152">
        <v>2.9643645997219671E-2</v>
      </c>
      <c r="W14" s="152">
        <v>2.7851358407281743E-2</v>
      </c>
      <c r="X14" s="152">
        <v>2.8427226440989564E-2</v>
      </c>
      <c r="Y14" s="152">
        <v>3.0391456059806369E-2</v>
      </c>
      <c r="Z14" s="152">
        <v>2.7230448436565982E-2</v>
      </c>
      <c r="AA14" s="152">
        <v>2.5559164486090077E-2</v>
      </c>
      <c r="AB14" s="169">
        <f t="shared" ref="AB14" si="0">AA14/Z14-1</f>
        <v>-6.1375557379056866E-2</v>
      </c>
    </row>
    <row r="15" spans="2:28" ht="9" customHeight="1" thickTop="1"/>
    <row r="16" spans="2:28">
      <c r="B16" s="31" t="s">
        <v>54</v>
      </c>
    </row>
    <row r="17" spans="1:32" ht="2.25" customHeight="1">
      <c r="B17" s="46"/>
      <c r="C17" s="47"/>
      <c r="D17" s="48"/>
      <c r="E17" s="48"/>
      <c r="F17" s="48"/>
      <c r="G17" s="48"/>
      <c r="H17" s="48"/>
      <c r="I17" s="48"/>
      <c r="J17" s="48"/>
      <c r="K17" s="48"/>
      <c r="L17" s="48"/>
      <c r="M17" s="48"/>
      <c r="N17" s="48"/>
      <c r="O17" s="48"/>
      <c r="P17" s="48"/>
      <c r="Q17" s="48"/>
      <c r="R17" s="48"/>
      <c r="S17" s="48"/>
      <c r="T17" s="48"/>
      <c r="U17" s="48"/>
      <c r="V17" s="48"/>
      <c r="W17" s="48"/>
      <c r="X17" s="48"/>
      <c r="Y17" s="48"/>
      <c r="Z17" s="48"/>
      <c r="AA17" s="48"/>
    </row>
    <row r="18" spans="1:32" ht="18.75" customHeight="1">
      <c r="B18" s="216" t="s">
        <v>52</v>
      </c>
      <c r="C18" s="217"/>
      <c r="D18" s="217"/>
      <c r="E18" s="217"/>
      <c r="F18" s="217"/>
      <c r="G18" s="217"/>
      <c r="H18" s="217"/>
      <c r="I18" s="217"/>
      <c r="J18" s="217"/>
      <c r="K18" s="217"/>
      <c r="L18" s="217"/>
      <c r="M18" s="217"/>
      <c r="N18" s="217"/>
      <c r="O18" s="217"/>
      <c r="P18" s="217"/>
      <c r="Q18" s="217"/>
      <c r="R18" s="217"/>
      <c r="S18" s="217"/>
      <c r="T18" s="217"/>
      <c r="U18" s="217"/>
      <c r="V18" s="217"/>
      <c r="W18" s="217"/>
      <c r="X18" s="217"/>
      <c r="Y18" s="217"/>
      <c r="Z18" s="217"/>
      <c r="AA18" s="217"/>
      <c r="AB18" s="218"/>
    </row>
    <row r="19" spans="1:32" ht="42" customHeight="1">
      <c r="B19" s="216" t="s">
        <v>103</v>
      </c>
      <c r="C19" s="217"/>
      <c r="D19" s="217"/>
      <c r="E19" s="217"/>
      <c r="F19" s="217"/>
      <c r="G19" s="217"/>
      <c r="H19" s="217"/>
      <c r="I19" s="217"/>
      <c r="J19" s="217"/>
      <c r="K19" s="217"/>
      <c r="L19" s="217"/>
      <c r="M19" s="217"/>
      <c r="N19" s="217"/>
      <c r="O19" s="217"/>
      <c r="P19" s="217"/>
      <c r="Q19" s="217"/>
      <c r="R19" s="217"/>
      <c r="S19" s="217"/>
      <c r="T19" s="217"/>
      <c r="U19" s="217"/>
      <c r="V19" s="217"/>
      <c r="W19" s="217"/>
      <c r="X19" s="217"/>
      <c r="Y19" s="217"/>
      <c r="Z19" s="217"/>
      <c r="AA19" s="217"/>
      <c r="AB19" s="221"/>
    </row>
    <row r="20" spans="1:32" s="16" customFormat="1" ht="17.25" customHeight="1">
      <c r="A20" s="135"/>
      <c r="B20" s="204" t="s">
        <v>98</v>
      </c>
      <c r="C20" s="205"/>
      <c r="D20" s="205"/>
      <c r="E20" s="205"/>
      <c r="F20" s="205"/>
      <c r="G20" s="205"/>
      <c r="H20" s="205"/>
      <c r="I20" s="205"/>
      <c r="J20" s="205"/>
      <c r="K20" s="205"/>
      <c r="L20" s="205"/>
      <c r="M20" s="205"/>
      <c r="N20" s="205"/>
      <c r="O20" s="205"/>
      <c r="P20" s="205"/>
      <c r="Q20" s="205"/>
      <c r="R20" s="205"/>
      <c r="S20" s="205"/>
      <c r="T20" s="205"/>
      <c r="U20" s="205"/>
      <c r="V20" s="205"/>
      <c r="W20" s="206"/>
      <c r="X20" s="134"/>
      <c r="Y20" s="134"/>
      <c r="Z20" s="134"/>
      <c r="AA20" s="134"/>
      <c r="AB20" s="136"/>
      <c r="AF20" s="19"/>
    </row>
    <row r="21" spans="1:32" s="16" customFormat="1" ht="17.25" customHeight="1">
      <c r="A21" s="135"/>
      <c r="B21" s="142" t="s">
        <v>81</v>
      </c>
      <c r="C21" s="133"/>
      <c r="D21" s="133"/>
      <c r="E21" s="133"/>
      <c r="F21" s="133"/>
      <c r="G21" s="133"/>
      <c r="H21" s="133"/>
      <c r="I21" s="133"/>
      <c r="J21" s="133"/>
      <c r="K21" s="133"/>
      <c r="L21" s="133"/>
      <c r="M21" s="133"/>
      <c r="N21" s="133"/>
      <c r="O21" s="133"/>
      <c r="P21" s="133"/>
      <c r="Q21" s="133"/>
      <c r="R21" s="133"/>
      <c r="S21" s="133"/>
      <c r="T21" s="133"/>
      <c r="U21" s="133"/>
      <c r="V21" s="133"/>
      <c r="W21" s="134"/>
      <c r="X21" s="134"/>
      <c r="Y21" s="134"/>
      <c r="Z21" s="134"/>
      <c r="AA21" s="134"/>
      <c r="AB21" s="136"/>
      <c r="AF21" s="19"/>
    </row>
    <row r="22" spans="1:32" s="16" customFormat="1" ht="9" customHeight="1">
      <c r="A22" s="135"/>
      <c r="B22" s="132"/>
      <c r="C22" s="133"/>
      <c r="D22" s="133"/>
      <c r="E22" s="133"/>
      <c r="F22" s="133"/>
      <c r="G22" s="133"/>
      <c r="H22" s="133"/>
      <c r="I22" s="133"/>
      <c r="J22" s="133"/>
      <c r="K22" s="133"/>
      <c r="L22" s="133"/>
      <c r="M22" s="133"/>
      <c r="N22" s="133"/>
      <c r="O22" s="133"/>
      <c r="P22" s="133"/>
      <c r="Q22" s="133"/>
      <c r="R22" s="133"/>
      <c r="S22" s="133"/>
      <c r="T22" s="133"/>
      <c r="U22" s="133"/>
      <c r="V22" s="133"/>
      <c r="W22" s="134"/>
      <c r="X22" s="134"/>
      <c r="Y22" s="134"/>
      <c r="Z22" s="134"/>
      <c r="AA22" s="134"/>
      <c r="AB22" s="136"/>
      <c r="AF22" s="19"/>
    </row>
    <row r="23" spans="1:32" s="38" customFormat="1" ht="23.25" customHeight="1">
      <c r="B23" s="219" t="s">
        <v>12</v>
      </c>
      <c r="C23" s="220"/>
      <c r="D23" s="220"/>
      <c r="E23" s="220"/>
      <c r="F23" s="220"/>
      <c r="G23" s="220"/>
      <c r="H23" s="220"/>
      <c r="I23" s="220"/>
      <c r="J23" s="220"/>
      <c r="K23" s="220"/>
      <c r="L23" s="220"/>
      <c r="M23" s="220"/>
      <c r="N23" s="220"/>
      <c r="O23" s="220"/>
      <c r="P23" s="220"/>
      <c r="Q23" s="220"/>
      <c r="R23" s="220"/>
      <c r="S23" s="220"/>
      <c r="T23" s="220"/>
      <c r="U23" s="220"/>
      <c r="V23" s="220"/>
      <c r="W23" s="220"/>
      <c r="X23" s="220"/>
      <c r="Y23" s="220"/>
      <c r="Z23" s="220"/>
      <c r="AA23" s="220"/>
      <c r="AB23" s="220"/>
    </row>
    <row r="24" spans="1:32" ht="17.25" customHeight="1">
      <c r="B24" s="36"/>
      <c r="C24" s="37"/>
      <c r="D24" s="37"/>
      <c r="E24" s="37"/>
      <c r="F24" s="37"/>
      <c r="G24" s="37"/>
      <c r="H24" s="37"/>
      <c r="I24" s="37"/>
      <c r="J24" s="37"/>
      <c r="K24" s="37"/>
      <c r="L24" s="37"/>
      <c r="M24" s="37"/>
      <c r="N24" s="37"/>
      <c r="O24" s="37"/>
      <c r="P24" s="37"/>
      <c r="Q24" s="37"/>
      <c r="R24" s="37"/>
      <c r="S24" s="37"/>
      <c r="T24" s="37"/>
      <c r="U24" s="37"/>
      <c r="V24" s="37"/>
      <c r="W24" s="37"/>
      <c r="X24" s="37"/>
      <c r="Y24" s="37"/>
      <c r="Z24" s="37"/>
      <c r="AA24" s="37"/>
      <c r="AB24" s="37"/>
    </row>
    <row r="26" spans="1:32" ht="15">
      <c r="D26" s="49"/>
    </row>
    <row r="27" spans="1:32" ht="15">
      <c r="D27" s="49"/>
    </row>
    <row r="28" spans="1:32" ht="15">
      <c r="D28" s="49"/>
    </row>
    <row r="29" spans="1:32" ht="15">
      <c r="D29" s="49"/>
    </row>
    <row r="30" spans="1:32" ht="15">
      <c r="D30" s="49"/>
    </row>
    <row r="31" spans="1:32" ht="15">
      <c r="D31" s="49"/>
    </row>
    <row r="32" spans="1:32" ht="15">
      <c r="D32" s="49"/>
    </row>
    <row r="33" spans="4:27" ht="15">
      <c r="D33" s="49"/>
    </row>
    <row r="34" spans="4:27" ht="15">
      <c r="D34" s="49"/>
    </row>
    <row r="35" spans="4:27" ht="15">
      <c r="D35" s="49"/>
    </row>
    <row r="36" spans="4:27" ht="15">
      <c r="D36" s="49"/>
    </row>
    <row r="37" spans="4:27" ht="15">
      <c r="D37" s="49"/>
    </row>
    <row r="38" spans="4:27" ht="15">
      <c r="D38" s="49"/>
    </row>
    <row r="39" spans="4:27" ht="15">
      <c r="D39" s="49"/>
    </row>
    <row r="40" spans="4:27" ht="15">
      <c r="D40" s="49"/>
    </row>
    <row r="41" spans="4:27" ht="15">
      <c r="D41" s="49"/>
    </row>
    <row r="42" spans="4:27" ht="15">
      <c r="D42" s="49"/>
    </row>
    <row r="43" spans="4:27" ht="15">
      <c r="D43" s="49"/>
    </row>
    <row r="45" spans="4:27" ht="12.75" customHeight="1"/>
    <row r="46" spans="4:27" ht="15.75">
      <c r="D46" s="54"/>
    </row>
    <row r="47" spans="4:27" s="38" customFormat="1">
      <c r="D47" s="95"/>
      <c r="E47" s="95"/>
      <c r="F47" s="95"/>
      <c r="G47" s="145" t="s">
        <v>51</v>
      </c>
      <c r="H47" s="95"/>
      <c r="I47" s="95"/>
      <c r="J47" s="95"/>
      <c r="K47" s="95"/>
      <c r="M47" s="129"/>
      <c r="N47" s="95"/>
      <c r="O47" s="95"/>
      <c r="P47" s="95"/>
      <c r="Q47" s="95"/>
      <c r="S47" s="95"/>
      <c r="T47" s="95"/>
      <c r="U47" s="95"/>
      <c r="V47" s="95"/>
      <c r="W47" s="95"/>
      <c r="X47" s="95"/>
      <c r="Y47" s="95"/>
      <c r="Z47" s="95"/>
      <c r="AA47" s="95"/>
    </row>
    <row r="48" spans="4:27" s="38" customFormat="1" ht="3.75" customHeight="1">
      <c r="D48" s="95"/>
      <c r="E48" s="95"/>
      <c r="F48" s="95"/>
      <c r="G48" s="146"/>
      <c r="H48" s="95"/>
      <c r="I48" s="95"/>
      <c r="J48" s="95"/>
      <c r="K48" s="95"/>
      <c r="L48" s="95"/>
      <c r="M48" s="95"/>
      <c r="N48" s="95"/>
      <c r="O48" s="95"/>
      <c r="P48" s="95"/>
      <c r="Q48" s="95"/>
      <c r="S48" s="95"/>
      <c r="T48" s="95"/>
      <c r="U48" s="95"/>
      <c r="V48" s="95"/>
      <c r="W48" s="95"/>
      <c r="X48" s="95"/>
      <c r="Y48" s="95"/>
      <c r="Z48" s="95"/>
      <c r="AA48" s="95"/>
    </row>
    <row r="49" spans="4:27" s="38" customFormat="1">
      <c r="D49" s="95"/>
      <c r="E49" s="95"/>
      <c r="F49" s="95"/>
      <c r="G49" s="144"/>
      <c r="H49" s="95"/>
      <c r="I49" s="95"/>
      <c r="J49" s="95"/>
      <c r="K49" s="95"/>
      <c r="M49" s="95"/>
      <c r="N49" s="95"/>
      <c r="O49" s="95"/>
      <c r="P49" s="95"/>
      <c r="Q49" s="95"/>
      <c r="S49" s="95"/>
      <c r="T49" s="95"/>
      <c r="U49" s="95"/>
      <c r="V49" s="95"/>
      <c r="W49" s="95"/>
      <c r="X49" s="95"/>
      <c r="Y49" s="95"/>
      <c r="Z49" s="95"/>
      <c r="AA49" s="95"/>
    </row>
    <row r="50" spans="4:27" s="3" customFormat="1">
      <c r="D50" s="38"/>
      <c r="E50" s="38"/>
      <c r="F50" s="38"/>
      <c r="G50" s="38"/>
      <c r="H50" s="38"/>
      <c r="I50" s="38"/>
    </row>
    <row r="51" spans="4:27" s="3" customFormat="1" ht="7.5" customHeight="1">
      <c r="D51" s="38"/>
      <c r="E51" s="38"/>
      <c r="F51" s="38"/>
      <c r="G51" s="38"/>
      <c r="H51" s="38"/>
    </row>
    <row r="52" spans="4:27" s="3" customFormat="1" ht="15">
      <c r="D52" s="38"/>
      <c r="E52" s="38"/>
      <c r="F52" s="38"/>
      <c r="G52" s="38"/>
      <c r="H52" s="38"/>
      <c r="J52" s="114"/>
    </row>
    <row r="53" spans="4:27" s="38" customFormat="1">
      <c r="I53" s="95"/>
      <c r="J53" s="95"/>
      <c r="K53" s="95"/>
      <c r="L53" s="95"/>
      <c r="M53" s="95"/>
      <c r="N53" s="95"/>
      <c r="O53" s="95"/>
      <c r="P53" s="95"/>
      <c r="Q53" s="95"/>
      <c r="R53" s="95"/>
      <c r="S53" s="95"/>
      <c r="T53" s="95"/>
      <c r="U53" s="95"/>
      <c r="V53" s="95"/>
      <c r="W53" s="95"/>
      <c r="X53" s="95"/>
      <c r="Y53" s="95"/>
      <c r="Z53" s="95"/>
      <c r="AA53" s="95"/>
    </row>
    <row r="54" spans="4:27" s="38" customFormat="1">
      <c r="I54" s="95"/>
      <c r="J54" s="95"/>
      <c r="K54" s="95"/>
      <c r="L54" s="95"/>
      <c r="M54" s="95"/>
      <c r="N54" s="95"/>
      <c r="O54" s="95"/>
      <c r="P54" s="95"/>
      <c r="Q54" s="95"/>
      <c r="R54" s="95"/>
      <c r="S54" s="118"/>
      <c r="T54" s="95"/>
      <c r="U54" s="95"/>
      <c r="V54" s="95"/>
      <c r="W54" s="95"/>
      <c r="X54" s="95"/>
      <c r="Y54" s="95"/>
      <c r="Z54" s="95"/>
      <c r="AA54" s="95"/>
    </row>
    <row r="55" spans="4:27" s="38" customFormat="1">
      <c r="I55" s="95"/>
      <c r="J55" s="95"/>
      <c r="K55" s="95"/>
      <c r="L55" s="95"/>
      <c r="M55" s="95"/>
      <c r="N55" s="95"/>
      <c r="O55" s="95"/>
      <c r="P55" s="95"/>
      <c r="Q55" s="95"/>
      <c r="R55" s="95"/>
      <c r="S55" s="95"/>
      <c r="T55" s="95"/>
      <c r="U55" s="95"/>
      <c r="V55" s="95"/>
      <c r="W55" s="95"/>
      <c r="X55" s="95"/>
      <c r="Y55" s="95"/>
      <c r="Z55" s="95"/>
      <c r="AA55" s="95"/>
    </row>
    <row r="56" spans="4:27" s="38" customFormat="1">
      <c r="I56" s="95"/>
      <c r="J56" s="95"/>
      <c r="K56" s="95"/>
      <c r="L56" s="95"/>
      <c r="M56" s="95"/>
      <c r="N56" s="95"/>
      <c r="O56" s="95"/>
      <c r="P56" s="95"/>
      <c r="Q56" s="95"/>
      <c r="R56" s="95"/>
      <c r="S56" s="95"/>
      <c r="T56" s="95"/>
      <c r="U56" s="95"/>
      <c r="V56" s="95"/>
      <c r="W56" s="95"/>
      <c r="X56" s="95"/>
      <c r="Y56" s="95"/>
      <c r="Z56" s="95"/>
      <c r="AA56" s="95"/>
    </row>
    <row r="57" spans="4:27" s="38" customFormat="1">
      <c r="I57" s="95"/>
      <c r="J57" s="95"/>
      <c r="K57" s="95"/>
      <c r="L57" s="95"/>
      <c r="M57" s="95"/>
      <c r="N57" s="95"/>
      <c r="O57" s="95"/>
      <c r="P57" s="95"/>
      <c r="Q57" s="95"/>
      <c r="R57" s="95"/>
      <c r="S57" s="95"/>
      <c r="T57" s="95"/>
      <c r="U57" s="95"/>
      <c r="V57" s="95"/>
      <c r="W57" s="95"/>
      <c r="X57" s="95"/>
      <c r="Y57" s="95"/>
      <c r="Z57" s="95"/>
      <c r="AA57" s="95"/>
    </row>
    <row r="58" spans="4:27" s="38" customFormat="1">
      <c r="I58" s="95"/>
      <c r="J58" s="95"/>
      <c r="K58" s="95"/>
      <c r="L58" s="95"/>
      <c r="M58" s="95"/>
      <c r="N58" s="95"/>
      <c r="O58" s="95"/>
      <c r="P58" s="95"/>
      <c r="Q58" s="95"/>
      <c r="R58" s="95"/>
      <c r="S58" s="95"/>
      <c r="T58" s="95"/>
      <c r="U58" s="95"/>
      <c r="V58" s="95"/>
      <c r="W58" s="95"/>
      <c r="X58" s="95"/>
      <c r="Y58" s="95"/>
      <c r="Z58" s="95"/>
      <c r="AA58" s="95"/>
    </row>
    <row r="59" spans="4:27" s="38" customFormat="1">
      <c r="I59" s="95"/>
      <c r="J59" s="95"/>
      <c r="K59" s="95"/>
      <c r="L59" s="95"/>
      <c r="M59" s="95"/>
      <c r="N59" s="95"/>
      <c r="O59" s="95"/>
      <c r="P59" s="95"/>
      <c r="Q59" s="95"/>
      <c r="R59" s="95"/>
      <c r="S59" s="95"/>
      <c r="T59" s="95"/>
      <c r="U59" s="95"/>
      <c r="V59" s="95"/>
      <c r="W59" s="95"/>
      <c r="X59" s="95"/>
      <c r="Y59" s="95"/>
      <c r="Z59" s="95"/>
      <c r="AA59" s="95"/>
    </row>
    <row r="60" spans="4:27" s="38" customFormat="1">
      <c r="I60" s="95"/>
      <c r="J60" s="95"/>
      <c r="K60" s="95"/>
      <c r="L60" s="95"/>
      <c r="M60" s="95"/>
      <c r="N60" s="95"/>
      <c r="O60" s="95"/>
      <c r="P60" s="95"/>
      <c r="Q60" s="95"/>
      <c r="R60" s="95"/>
      <c r="S60" s="95"/>
      <c r="T60" s="95"/>
      <c r="U60" s="95"/>
      <c r="V60" s="95"/>
      <c r="W60" s="95"/>
      <c r="X60" s="95"/>
      <c r="Y60" s="95"/>
      <c r="Z60" s="95"/>
      <c r="AA60" s="95"/>
    </row>
    <row r="61" spans="4:27" s="38" customFormat="1">
      <c r="I61" s="95"/>
      <c r="J61" s="95"/>
      <c r="K61" s="95"/>
      <c r="L61" s="95"/>
      <c r="M61" s="95"/>
      <c r="N61" s="95"/>
      <c r="O61" s="95"/>
      <c r="P61" s="95"/>
      <c r="Q61" s="95"/>
      <c r="R61" s="95"/>
      <c r="S61" s="95"/>
      <c r="T61" s="95"/>
      <c r="U61" s="95"/>
      <c r="V61" s="95"/>
      <c r="W61" s="95"/>
      <c r="X61" s="95"/>
      <c r="Y61" s="95"/>
      <c r="Z61" s="95"/>
      <c r="AA61" s="95"/>
    </row>
    <row r="62" spans="4:27" s="38" customFormat="1">
      <c r="I62" s="95"/>
      <c r="J62" s="95"/>
      <c r="K62" s="95"/>
      <c r="L62" s="95"/>
      <c r="M62" s="95"/>
      <c r="N62" s="95"/>
      <c r="O62" s="95"/>
      <c r="P62" s="95"/>
      <c r="Q62" s="95"/>
      <c r="R62" s="95"/>
      <c r="S62" s="95"/>
      <c r="T62" s="95"/>
      <c r="U62" s="95"/>
      <c r="V62" s="95"/>
      <c r="W62" s="95"/>
      <c r="X62" s="95"/>
      <c r="Y62" s="95"/>
      <c r="Z62" s="95"/>
      <c r="AA62" s="95"/>
    </row>
    <row r="63" spans="4:27" s="38" customFormat="1">
      <c r="I63" s="95"/>
      <c r="J63" s="95"/>
      <c r="K63" s="95"/>
      <c r="L63" s="95"/>
      <c r="M63" s="95"/>
      <c r="N63" s="95"/>
      <c r="O63" s="95"/>
      <c r="P63" s="95"/>
      <c r="Q63" s="95"/>
      <c r="R63" s="95"/>
      <c r="S63" s="95"/>
      <c r="T63" s="95"/>
      <c r="U63" s="95"/>
      <c r="V63" s="95"/>
      <c r="W63" s="95"/>
      <c r="X63" s="95"/>
      <c r="Y63" s="95"/>
      <c r="Z63" s="95"/>
      <c r="AA63" s="95"/>
    </row>
    <row r="64" spans="4:27" s="38" customFormat="1">
      <c r="I64" s="95"/>
      <c r="J64" s="95"/>
      <c r="K64" s="95"/>
      <c r="L64" s="95"/>
      <c r="M64" s="95"/>
      <c r="N64" s="95"/>
      <c r="O64" s="95"/>
      <c r="P64" s="95"/>
      <c r="Q64" s="95"/>
      <c r="R64" s="95"/>
      <c r="S64" s="95"/>
      <c r="T64" s="95"/>
      <c r="U64" s="95"/>
      <c r="V64" s="95"/>
      <c r="W64" s="95"/>
      <c r="X64" s="95"/>
      <c r="Y64" s="95"/>
      <c r="Z64" s="95"/>
      <c r="AA64" s="95"/>
    </row>
    <row r="65" spans="2:27" s="38" customFormat="1" ht="18.75">
      <c r="D65" s="104"/>
      <c r="E65" s="104"/>
      <c r="F65" s="104"/>
      <c r="G65" s="104"/>
      <c r="I65" s="95"/>
      <c r="J65" s="95"/>
      <c r="K65" s="95"/>
      <c r="L65" s="95"/>
      <c r="M65" s="95"/>
      <c r="N65" s="95"/>
      <c r="O65" s="95"/>
      <c r="P65" s="95"/>
      <c r="Q65" s="95"/>
      <c r="R65" s="95"/>
      <c r="S65" s="95"/>
      <c r="T65" s="95"/>
      <c r="U65" s="95"/>
      <c r="V65" s="95"/>
      <c r="W65" s="95"/>
      <c r="X65" s="95"/>
      <c r="Y65" s="95"/>
      <c r="Z65" s="95"/>
      <c r="AA65" s="95"/>
    </row>
    <row r="66" spans="2:27" s="38" customFormat="1" ht="18.75">
      <c r="D66" s="105"/>
      <c r="E66" s="105"/>
      <c r="F66" s="105"/>
      <c r="G66" s="105"/>
      <c r="I66" s="95"/>
      <c r="J66" s="95"/>
      <c r="K66" s="95"/>
      <c r="L66" s="95"/>
      <c r="M66" s="95"/>
      <c r="N66" s="95"/>
      <c r="O66" s="95"/>
      <c r="P66" s="95"/>
      <c r="Q66" s="95"/>
      <c r="R66" s="95"/>
      <c r="S66" s="95"/>
      <c r="T66" s="95"/>
      <c r="U66" s="95"/>
      <c r="V66" s="95"/>
      <c r="W66" s="95"/>
      <c r="X66" s="95"/>
      <c r="Y66" s="95"/>
      <c r="Z66" s="95"/>
      <c r="AA66" s="95"/>
    </row>
    <row r="67" spans="2:27" s="38" customFormat="1">
      <c r="I67" s="95"/>
      <c r="J67" s="95"/>
      <c r="K67" s="95"/>
      <c r="L67" s="95"/>
      <c r="M67" s="95"/>
      <c r="N67" s="95"/>
      <c r="O67" s="95"/>
      <c r="P67" s="95"/>
      <c r="Q67" s="95"/>
      <c r="R67" s="95"/>
      <c r="S67" s="95"/>
      <c r="T67" s="95"/>
      <c r="U67" s="95"/>
      <c r="V67" s="95"/>
      <c r="W67" s="95"/>
      <c r="X67" s="95"/>
      <c r="Y67" s="95"/>
      <c r="Z67" s="95"/>
      <c r="AA67" s="95"/>
    </row>
    <row r="68" spans="2:27" s="38" customFormat="1">
      <c r="I68" s="95"/>
      <c r="J68" s="95"/>
      <c r="K68" s="95"/>
      <c r="L68" s="95"/>
      <c r="M68" s="95"/>
      <c r="N68" s="95"/>
      <c r="O68" s="95"/>
      <c r="P68" s="95"/>
      <c r="Q68" s="95"/>
      <c r="R68" s="95"/>
      <c r="S68" s="95"/>
      <c r="T68" s="95"/>
      <c r="U68" s="95"/>
      <c r="V68" s="95"/>
      <c r="W68" s="95"/>
      <c r="X68" s="95"/>
      <c r="Y68" s="95"/>
      <c r="Z68" s="95"/>
      <c r="AA68" s="95"/>
    </row>
    <row r="69" spans="2:27" s="38" customFormat="1">
      <c r="I69" s="95"/>
      <c r="J69" s="95"/>
      <c r="K69" s="95"/>
      <c r="L69" s="95"/>
      <c r="M69" s="95"/>
      <c r="N69" s="95"/>
      <c r="O69" s="95"/>
      <c r="P69" s="95"/>
      <c r="Q69" s="95"/>
      <c r="R69" s="95"/>
      <c r="S69" s="95"/>
      <c r="T69" s="95"/>
      <c r="U69" s="95"/>
      <c r="V69" s="95"/>
      <c r="W69" s="95"/>
      <c r="X69" s="95"/>
      <c r="Y69" s="95"/>
      <c r="Z69" s="95"/>
      <c r="AA69" s="95"/>
    </row>
    <row r="70" spans="2:27" s="38" customFormat="1">
      <c r="I70" s="95"/>
      <c r="J70" s="95"/>
      <c r="K70" s="95"/>
      <c r="L70" s="95"/>
      <c r="M70" s="95"/>
      <c r="N70" s="95"/>
      <c r="O70" s="95"/>
      <c r="P70" s="95"/>
      <c r="Q70" s="95"/>
      <c r="R70" s="95"/>
      <c r="S70" s="95"/>
      <c r="T70" s="95"/>
      <c r="U70" s="95"/>
      <c r="V70" s="95"/>
      <c r="W70" s="95"/>
      <c r="X70" s="95"/>
      <c r="Y70" s="95"/>
      <c r="Z70" s="95"/>
      <c r="AA70" s="95"/>
    </row>
    <row r="71" spans="2:27" s="38" customFormat="1">
      <c r="I71" s="95"/>
      <c r="J71" s="95"/>
      <c r="K71" s="95"/>
      <c r="L71" s="95"/>
      <c r="M71" s="95"/>
      <c r="N71" s="95"/>
      <c r="O71" s="95"/>
      <c r="P71" s="95"/>
      <c r="Q71" s="95"/>
      <c r="R71" s="95"/>
      <c r="S71" s="95"/>
      <c r="T71" s="95"/>
      <c r="U71" s="95"/>
      <c r="V71" s="95"/>
      <c r="W71" s="95"/>
      <c r="X71" s="95"/>
      <c r="Y71" s="95"/>
      <c r="Z71" s="95"/>
      <c r="AA71" s="95"/>
    </row>
    <row r="72" spans="2:27" s="38" customFormat="1" ht="5.25" customHeight="1">
      <c r="I72" s="95"/>
      <c r="J72" s="95"/>
      <c r="K72" s="95"/>
      <c r="L72" s="95"/>
      <c r="M72" s="95"/>
      <c r="N72" s="95"/>
      <c r="O72" s="95"/>
      <c r="P72" s="95"/>
      <c r="Q72" s="95"/>
      <c r="R72" s="95"/>
      <c r="S72" s="95"/>
      <c r="T72" s="95"/>
      <c r="U72" s="95"/>
      <c r="V72" s="95"/>
      <c r="W72" s="95"/>
      <c r="X72" s="95"/>
      <c r="Y72" s="95"/>
      <c r="Z72" s="95"/>
      <c r="AA72" s="95"/>
    </row>
    <row r="73" spans="2:27" s="38" customFormat="1" ht="15">
      <c r="B73" s="115"/>
      <c r="D73" s="95"/>
      <c r="E73" s="95"/>
      <c r="F73" s="95"/>
      <c r="G73" s="95"/>
      <c r="H73" s="95"/>
      <c r="I73" s="95"/>
      <c r="J73" s="95"/>
      <c r="K73" s="95"/>
      <c r="L73" s="95"/>
      <c r="M73" s="95"/>
      <c r="N73" s="95"/>
      <c r="O73" s="95"/>
      <c r="P73" s="95"/>
      <c r="Q73" s="95"/>
      <c r="R73" s="95"/>
      <c r="S73" s="95"/>
      <c r="T73" s="95"/>
      <c r="U73" s="95"/>
      <c r="V73" s="95"/>
      <c r="W73" s="95"/>
      <c r="X73" s="95"/>
      <c r="Y73" s="95"/>
      <c r="Z73" s="95"/>
      <c r="AA73" s="95"/>
    </row>
    <row r="74" spans="2:27" s="38" customFormat="1">
      <c r="D74" s="95"/>
      <c r="E74" s="95"/>
      <c r="F74" s="95"/>
      <c r="G74" s="95"/>
      <c r="H74" s="95"/>
      <c r="I74" s="95"/>
      <c r="J74" s="95"/>
      <c r="K74" s="95"/>
      <c r="L74" s="95"/>
      <c r="M74" s="95"/>
      <c r="N74" s="95"/>
      <c r="O74" s="95"/>
      <c r="P74" s="95"/>
      <c r="Q74" s="95"/>
      <c r="R74" s="95"/>
      <c r="S74" s="95"/>
      <c r="T74" s="95"/>
      <c r="U74" s="95"/>
      <c r="V74" s="95"/>
      <c r="W74" s="95"/>
      <c r="X74" s="95"/>
      <c r="Y74" s="95"/>
      <c r="Z74" s="95"/>
      <c r="AA74" s="95"/>
    </row>
    <row r="75" spans="2:27" s="38" customFormat="1">
      <c r="D75" s="95"/>
      <c r="E75" s="95"/>
      <c r="F75" s="95"/>
      <c r="G75" s="95"/>
      <c r="H75" s="95"/>
      <c r="I75" s="95"/>
      <c r="J75" s="95"/>
      <c r="K75" s="95"/>
      <c r="L75" s="95"/>
      <c r="M75" s="95"/>
      <c r="N75" s="95"/>
      <c r="O75" s="95"/>
      <c r="P75" s="95"/>
      <c r="Q75" s="95"/>
      <c r="R75" s="95"/>
      <c r="S75" s="95"/>
      <c r="T75" s="95"/>
      <c r="U75" s="95"/>
      <c r="V75" s="95"/>
      <c r="W75" s="95"/>
      <c r="X75" s="95"/>
      <c r="Y75" s="95"/>
      <c r="Z75" s="95"/>
      <c r="AA75" s="95"/>
    </row>
    <row r="76" spans="2:27" s="38" customFormat="1">
      <c r="D76" s="95"/>
      <c r="E76" s="95"/>
      <c r="F76" s="95"/>
      <c r="G76" s="95"/>
      <c r="H76" s="95"/>
      <c r="I76" s="95"/>
      <c r="J76" s="95"/>
      <c r="K76" s="95"/>
      <c r="L76" s="95"/>
      <c r="M76" s="95"/>
      <c r="N76" s="95"/>
      <c r="O76" s="95"/>
      <c r="P76" s="95"/>
      <c r="Q76" s="95"/>
      <c r="R76" s="95"/>
      <c r="S76" s="95"/>
      <c r="T76" s="95"/>
      <c r="U76" s="95"/>
      <c r="V76" s="95"/>
      <c r="W76" s="95"/>
      <c r="X76" s="95"/>
      <c r="Y76" s="95"/>
      <c r="Z76" s="95"/>
      <c r="AA76" s="95"/>
    </row>
    <row r="77" spans="2:27" s="38" customFormat="1">
      <c r="D77" s="95"/>
      <c r="E77" s="95"/>
      <c r="F77" s="95"/>
      <c r="G77" s="95"/>
      <c r="H77" s="95"/>
      <c r="I77" s="95"/>
      <c r="J77" s="95"/>
      <c r="K77" s="95"/>
      <c r="L77" s="95"/>
      <c r="M77" s="95"/>
      <c r="N77" s="95"/>
      <c r="O77" s="95"/>
      <c r="P77" s="95"/>
      <c r="Q77" s="95"/>
      <c r="R77" s="95"/>
      <c r="S77" s="95"/>
      <c r="T77" s="95"/>
      <c r="U77" s="95"/>
      <c r="V77" s="95"/>
      <c r="W77" s="95"/>
      <c r="X77" s="95"/>
      <c r="Y77" s="95"/>
      <c r="Z77" s="95"/>
      <c r="AA77" s="95"/>
    </row>
    <row r="78" spans="2:27" s="38" customFormat="1">
      <c r="D78" s="95"/>
      <c r="E78" s="95"/>
      <c r="F78" s="95"/>
      <c r="G78" s="95"/>
      <c r="H78" s="95"/>
      <c r="I78" s="95"/>
      <c r="J78" s="95"/>
      <c r="K78" s="95"/>
      <c r="L78" s="95"/>
      <c r="M78" s="95"/>
      <c r="N78" s="95"/>
      <c r="O78" s="95"/>
      <c r="P78" s="95"/>
      <c r="Q78" s="95"/>
      <c r="R78" s="95"/>
      <c r="S78" s="95"/>
      <c r="T78" s="95"/>
      <c r="U78" s="95"/>
      <c r="V78" s="95"/>
      <c r="W78" s="95"/>
      <c r="X78" s="95"/>
      <c r="Y78" s="95"/>
      <c r="Z78" s="95"/>
      <c r="AA78" s="95"/>
    </row>
    <row r="79" spans="2:27" ht="15">
      <c r="B79" s="49"/>
      <c r="C79" s="49"/>
    </row>
    <row r="80" spans="2:27" ht="15">
      <c r="B80" s="49"/>
      <c r="C80" s="49"/>
    </row>
    <row r="81" spans="2:27" ht="15">
      <c r="B81" s="49"/>
      <c r="C81" s="49"/>
    </row>
    <row r="82" spans="2:27" ht="15">
      <c r="B82" s="49"/>
      <c r="C82" s="49"/>
      <c r="D82" s="2"/>
      <c r="E82" s="2"/>
      <c r="F82" s="2"/>
      <c r="G82" s="2"/>
      <c r="H82" s="2"/>
      <c r="I82" s="2"/>
      <c r="J82" s="2"/>
      <c r="K82" s="2"/>
      <c r="L82" s="2"/>
      <c r="M82" s="2"/>
      <c r="N82" s="2"/>
      <c r="O82" s="2"/>
      <c r="P82" s="2"/>
      <c r="Q82" s="2"/>
      <c r="R82" s="2"/>
      <c r="S82" s="2"/>
      <c r="T82" s="2"/>
      <c r="U82" s="2"/>
      <c r="V82" s="2"/>
      <c r="W82" s="2"/>
      <c r="X82" s="2"/>
      <c r="Y82" s="2"/>
      <c r="Z82" s="2"/>
      <c r="AA82" s="2"/>
    </row>
    <row r="83" spans="2:27" ht="15">
      <c r="B83" s="49"/>
      <c r="C83" s="49"/>
      <c r="D83" s="2"/>
      <c r="E83" s="2"/>
      <c r="F83" s="2"/>
      <c r="G83" s="2"/>
      <c r="H83" s="2"/>
      <c r="I83" s="2"/>
      <c r="J83" s="2"/>
      <c r="K83" s="2"/>
      <c r="L83" s="2"/>
      <c r="M83" s="2"/>
      <c r="N83" s="2"/>
      <c r="O83" s="2"/>
      <c r="P83" s="2"/>
      <c r="Q83" s="2"/>
      <c r="R83" s="2"/>
      <c r="S83" s="2"/>
      <c r="T83" s="2"/>
      <c r="U83" s="2"/>
      <c r="V83" s="2"/>
      <c r="W83" s="2"/>
      <c r="X83" s="2"/>
      <c r="Y83" s="2"/>
      <c r="Z83" s="2"/>
      <c r="AA83" s="2"/>
    </row>
    <row r="84" spans="2:27" ht="15">
      <c r="B84" s="49"/>
      <c r="C84" s="49"/>
      <c r="D84" s="2"/>
      <c r="E84" s="2"/>
      <c r="F84" s="2"/>
      <c r="G84" s="2"/>
      <c r="H84" s="2"/>
      <c r="I84" s="2"/>
      <c r="J84" s="2"/>
      <c r="K84" s="2"/>
      <c r="L84" s="2"/>
      <c r="M84" s="2"/>
      <c r="N84" s="2"/>
      <c r="O84" s="2"/>
      <c r="P84" s="2"/>
      <c r="Q84" s="2"/>
      <c r="R84" s="2"/>
      <c r="S84" s="2"/>
      <c r="T84" s="2"/>
      <c r="U84" s="2"/>
      <c r="V84" s="2"/>
      <c r="W84" s="2"/>
      <c r="X84" s="2"/>
      <c r="Y84" s="2"/>
      <c r="Z84" s="2"/>
      <c r="AA84" s="2"/>
    </row>
    <row r="85" spans="2:27" ht="15">
      <c r="B85" s="49"/>
      <c r="C85" s="49"/>
      <c r="D85" s="2"/>
      <c r="E85" s="2"/>
      <c r="F85" s="2"/>
      <c r="G85" s="2"/>
      <c r="H85" s="2"/>
      <c r="I85" s="2"/>
      <c r="J85" s="2"/>
      <c r="K85" s="2"/>
      <c r="L85" s="2"/>
      <c r="M85" s="2"/>
      <c r="N85" s="2"/>
      <c r="O85" s="2"/>
      <c r="P85" s="2"/>
      <c r="Q85" s="2"/>
      <c r="R85" s="2"/>
      <c r="S85" s="2"/>
      <c r="T85" s="2"/>
      <c r="U85" s="2"/>
      <c r="V85" s="2"/>
      <c r="W85" s="2"/>
      <c r="X85" s="2"/>
      <c r="Y85" s="2"/>
      <c r="Z85" s="2"/>
      <c r="AA85" s="2"/>
    </row>
    <row r="86" spans="2:27" ht="15">
      <c r="B86" s="49"/>
      <c r="C86" s="49"/>
      <c r="D86" s="2"/>
      <c r="E86" s="2"/>
      <c r="F86" s="2"/>
      <c r="G86" s="2"/>
      <c r="H86" s="2"/>
      <c r="I86" s="2"/>
      <c r="J86" s="2"/>
      <c r="K86" s="2"/>
      <c r="L86" s="2"/>
      <c r="M86" s="2"/>
      <c r="N86" s="2"/>
      <c r="O86" s="2"/>
      <c r="P86" s="2"/>
      <c r="Q86" s="2"/>
      <c r="R86" s="2"/>
      <c r="S86" s="2"/>
      <c r="T86" s="2"/>
      <c r="U86" s="2"/>
      <c r="V86" s="2"/>
      <c r="W86" s="2"/>
      <c r="X86" s="2"/>
      <c r="Y86" s="2"/>
      <c r="Z86" s="2"/>
      <c r="AA86" s="2"/>
    </row>
    <row r="87" spans="2:27" ht="15">
      <c r="B87" s="49"/>
      <c r="C87" s="49"/>
      <c r="D87" s="2"/>
      <c r="E87" s="2"/>
      <c r="F87" s="2"/>
      <c r="G87" s="2"/>
      <c r="H87" s="2"/>
      <c r="I87" s="2"/>
      <c r="J87" s="2"/>
      <c r="K87" s="2"/>
      <c r="L87" s="2"/>
      <c r="M87" s="2"/>
      <c r="N87" s="2"/>
      <c r="O87" s="2"/>
      <c r="P87" s="2"/>
      <c r="Q87" s="2"/>
      <c r="R87" s="2"/>
      <c r="S87" s="2"/>
      <c r="T87" s="2"/>
      <c r="U87" s="2"/>
      <c r="V87" s="2"/>
      <c r="W87" s="2"/>
      <c r="X87" s="2"/>
      <c r="Y87" s="2"/>
      <c r="Z87" s="2"/>
      <c r="AA87" s="2"/>
    </row>
    <row r="88" spans="2:27" ht="15">
      <c r="B88" s="49"/>
      <c r="C88" s="49"/>
      <c r="D88" s="2"/>
      <c r="E88" s="2"/>
      <c r="F88" s="2"/>
      <c r="G88" s="2"/>
      <c r="H88" s="2"/>
      <c r="I88" s="2"/>
      <c r="J88" s="2"/>
      <c r="K88" s="2"/>
      <c r="L88" s="2"/>
      <c r="M88" s="2"/>
      <c r="N88" s="2"/>
      <c r="O88" s="2"/>
      <c r="P88" s="2"/>
      <c r="Q88" s="2"/>
      <c r="R88" s="2"/>
      <c r="S88" s="2"/>
      <c r="T88" s="2"/>
      <c r="U88" s="2"/>
      <c r="V88" s="2"/>
      <c r="W88" s="2"/>
      <c r="X88" s="2"/>
      <c r="Y88" s="2"/>
      <c r="Z88" s="2"/>
      <c r="AA88" s="2"/>
    </row>
    <row r="89" spans="2:27" ht="15">
      <c r="B89" s="49"/>
      <c r="C89" s="49"/>
      <c r="D89" s="2"/>
      <c r="E89" s="2"/>
      <c r="F89" s="2"/>
      <c r="G89" s="2"/>
      <c r="H89" s="2"/>
      <c r="I89" s="2"/>
      <c r="J89" s="2"/>
      <c r="K89" s="2"/>
      <c r="L89" s="2"/>
      <c r="M89" s="2"/>
      <c r="N89" s="2"/>
      <c r="O89" s="2"/>
      <c r="P89" s="2"/>
      <c r="Q89" s="2"/>
      <c r="R89" s="2"/>
      <c r="S89" s="2"/>
      <c r="T89" s="2"/>
      <c r="U89" s="2"/>
      <c r="V89" s="2"/>
      <c r="W89" s="2"/>
      <c r="X89" s="2"/>
      <c r="Y89" s="2"/>
      <c r="Z89" s="2"/>
      <c r="AA89" s="2"/>
    </row>
    <row r="90" spans="2:27" ht="15">
      <c r="B90" s="49"/>
      <c r="C90" s="49"/>
      <c r="D90" s="2"/>
      <c r="E90" s="2"/>
      <c r="F90" s="2"/>
      <c r="G90" s="2"/>
      <c r="H90" s="2"/>
      <c r="I90" s="2"/>
      <c r="J90" s="2"/>
      <c r="K90" s="2"/>
      <c r="L90" s="2"/>
      <c r="M90" s="2"/>
      <c r="N90" s="2"/>
      <c r="O90" s="2"/>
      <c r="P90" s="2"/>
      <c r="Q90" s="2"/>
      <c r="R90" s="2"/>
      <c r="S90" s="2"/>
      <c r="T90" s="2"/>
      <c r="U90" s="2"/>
      <c r="V90" s="2"/>
      <c r="W90" s="2"/>
      <c r="X90" s="2"/>
      <c r="Y90" s="2"/>
      <c r="Z90" s="2"/>
      <c r="AA90" s="2"/>
    </row>
    <row r="91" spans="2:27" ht="15">
      <c r="B91" s="49"/>
      <c r="C91" s="49"/>
      <c r="D91" s="2"/>
      <c r="E91" s="2"/>
      <c r="F91" s="2"/>
      <c r="G91" s="2"/>
      <c r="H91" s="2"/>
      <c r="I91" s="2"/>
      <c r="J91" s="2"/>
      <c r="K91" s="2"/>
      <c r="L91" s="2"/>
      <c r="M91" s="2"/>
      <c r="N91" s="2"/>
      <c r="O91" s="2"/>
      <c r="P91" s="2"/>
      <c r="Q91" s="2"/>
      <c r="R91" s="2"/>
      <c r="S91" s="2"/>
      <c r="T91" s="2"/>
      <c r="U91" s="2"/>
      <c r="V91" s="2"/>
      <c r="W91" s="2"/>
      <c r="X91" s="2"/>
      <c r="Y91" s="2"/>
      <c r="Z91" s="2"/>
      <c r="AA91" s="2"/>
    </row>
    <row r="92" spans="2:27" ht="15">
      <c r="B92" s="49"/>
      <c r="C92" s="49"/>
      <c r="D92" s="2"/>
      <c r="E92" s="2"/>
      <c r="F92" s="2"/>
      <c r="G92" s="2"/>
      <c r="H92" s="2"/>
      <c r="I92" s="2"/>
      <c r="J92" s="2"/>
      <c r="K92" s="2"/>
      <c r="L92" s="2"/>
      <c r="M92" s="2"/>
      <c r="N92" s="2"/>
      <c r="O92" s="2"/>
      <c r="P92" s="2"/>
      <c r="Q92" s="2"/>
      <c r="R92" s="2"/>
      <c r="S92" s="2"/>
      <c r="T92" s="2"/>
      <c r="U92" s="2"/>
      <c r="V92" s="2"/>
      <c r="W92" s="2"/>
      <c r="X92" s="2"/>
      <c r="Y92" s="2"/>
      <c r="Z92" s="2"/>
      <c r="AA92" s="2"/>
    </row>
    <row r="93" spans="2:27" ht="15">
      <c r="B93" s="49"/>
      <c r="C93" s="49"/>
      <c r="D93" s="2"/>
      <c r="E93" s="2"/>
      <c r="F93" s="2"/>
      <c r="G93" s="2"/>
      <c r="H93" s="2"/>
      <c r="I93" s="2"/>
      <c r="J93" s="2"/>
      <c r="K93" s="2"/>
      <c r="L93" s="2"/>
      <c r="M93" s="2"/>
      <c r="N93" s="2"/>
      <c r="O93" s="2"/>
      <c r="P93" s="2"/>
      <c r="Q93" s="2"/>
      <c r="R93" s="2"/>
      <c r="S93" s="2"/>
      <c r="T93" s="2"/>
      <c r="U93" s="2"/>
      <c r="V93" s="2"/>
      <c r="W93" s="2"/>
      <c r="X93" s="2"/>
      <c r="Y93" s="2"/>
      <c r="Z93" s="2"/>
      <c r="AA93" s="2"/>
    </row>
    <row r="94" spans="2:27" ht="15">
      <c r="B94" s="49"/>
      <c r="C94" s="49"/>
      <c r="D94" s="2"/>
      <c r="E94" s="2"/>
      <c r="F94" s="2"/>
      <c r="G94" s="2"/>
      <c r="H94" s="2"/>
      <c r="I94" s="2"/>
      <c r="J94" s="2"/>
      <c r="K94" s="2"/>
      <c r="L94" s="2"/>
      <c r="M94" s="2"/>
      <c r="N94" s="2"/>
      <c r="O94" s="2"/>
      <c r="P94" s="2"/>
      <c r="Q94" s="2"/>
      <c r="R94" s="2"/>
      <c r="S94" s="2"/>
      <c r="T94" s="2"/>
      <c r="U94" s="2"/>
      <c r="V94" s="2"/>
      <c r="W94" s="2"/>
      <c r="X94" s="2"/>
      <c r="Y94" s="2"/>
      <c r="Z94" s="2"/>
      <c r="AA94" s="2"/>
    </row>
    <row r="95" spans="2:27" ht="15">
      <c r="B95" s="49"/>
      <c r="C95" s="49"/>
      <c r="D95" s="2"/>
      <c r="E95" s="2"/>
      <c r="F95" s="2"/>
      <c r="G95" s="2"/>
      <c r="H95" s="2"/>
      <c r="I95" s="2"/>
      <c r="J95" s="2"/>
      <c r="K95" s="2"/>
      <c r="L95" s="2"/>
      <c r="M95" s="2"/>
      <c r="N95" s="2"/>
      <c r="O95" s="2"/>
      <c r="P95" s="2"/>
      <c r="Q95" s="2"/>
      <c r="R95" s="2"/>
      <c r="S95" s="2"/>
      <c r="T95" s="2"/>
      <c r="U95" s="2"/>
      <c r="V95" s="2"/>
      <c r="W95" s="2"/>
      <c r="X95" s="2"/>
      <c r="Y95" s="2"/>
      <c r="Z95" s="2"/>
      <c r="AA95" s="2"/>
    </row>
    <row r="96" spans="2:27" ht="15">
      <c r="B96" s="49"/>
      <c r="C96" s="49"/>
      <c r="D96" s="2"/>
      <c r="E96" s="2"/>
      <c r="F96" s="2"/>
      <c r="G96" s="2"/>
      <c r="H96" s="2"/>
      <c r="I96" s="2"/>
      <c r="J96" s="2"/>
      <c r="K96" s="2"/>
      <c r="L96" s="2"/>
      <c r="M96" s="2"/>
      <c r="N96" s="2"/>
      <c r="O96" s="2"/>
      <c r="P96" s="2"/>
      <c r="Q96" s="2"/>
      <c r="R96" s="2"/>
      <c r="S96" s="2"/>
      <c r="T96" s="2"/>
      <c r="U96" s="2"/>
      <c r="V96" s="2"/>
      <c r="W96" s="2"/>
      <c r="X96" s="2"/>
      <c r="Y96" s="2"/>
      <c r="Z96" s="2"/>
      <c r="AA96" s="2"/>
    </row>
    <row r="97" spans="2:27" ht="15">
      <c r="B97" s="49"/>
      <c r="C97" s="49"/>
      <c r="D97" s="2"/>
      <c r="E97" s="2"/>
      <c r="F97" s="2"/>
      <c r="G97" s="2"/>
      <c r="H97" s="2"/>
      <c r="I97" s="2"/>
      <c r="J97" s="2"/>
      <c r="K97" s="2"/>
      <c r="L97" s="2"/>
      <c r="M97" s="2"/>
      <c r="N97" s="2"/>
      <c r="O97" s="2"/>
      <c r="P97" s="2"/>
      <c r="Q97" s="2"/>
      <c r="R97" s="2"/>
      <c r="S97" s="2"/>
      <c r="T97" s="2"/>
      <c r="U97" s="2"/>
      <c r="V97" s="2"/>
      <c r="W97" s="2"/>
      <c r="X97" s="2"/>
      <c r="Y97" s="2"/>
      <c r="Z97" s="2"/>
      <c r="AA97" s="2"/>
    </row>
    <row r="98" spans="2:27" ht="15">
      <c r="B98" s="49"/>
      <c r="C98" s="49"/>
      <c r="D98" s="2"/>
      <c r="E98" s="2"/>
      <c r="F98" s="2"/>
      <c r="G98" s="2"/>
      <c r="H98" s="2"/>
      <c r="I98" s="2"/>
      <c r="J98" s="2"/>
      <c r="K98" s="2"/>
      <c r="L98" s="2"/>
      <c r="M98" s="2"/>
      <c r="N98" s="2"/>
      <c r="O98" s="2"/>
      <c r="P98" s="2"/>
      <c r="Q98" s="2"/>
      <c r="R98" s="2"/>
      <c r="S98" s="2"/>
      <c r="T98" s="2"/>
      <c r="U98" s="2"/>
      <c r="V98" s="2"/>
      <c r="W98" s="2"/>
      <c r="X98" s="2"/>
      <c r="Y98" s="2"/>
      <c r="Z98" s="2"/>
      <c r="AA98" s="2"/>
    </row>
    <row r="99" spans="2:27" ht="15">
      <c r="B99" s="50" t="s">
        <v>6</v>
      </c>
      <c r="C99" s="49"/>
      <c r="D99" s="2"/>
      <c r="E99" s="2"/>
      <c r="F99" s="2"/>
      <c r="G99" s="2"/>
      <c r="H99" s="2"/>
      <c r="I99" s="2"/>
      <c r="J99" s="2"/>
      <c r="K99" s="2"/>
      <c r="L99" s="2"/>
      <c r="M99" s="2"/>
      <c r="N99" s="2"/>
      <c r="O99" s="2"/>
      <c r="P99" s="2"/>
      <c r="Q99" s="2"/>
      <c r="R99" s="2"/>
      <c r="S99" s="2"/>
      <c r="T99" s="2"/>
      <c r="U99" s="2"/>
      <c r="V99" s="2"/>
      <c r="W99" s="2"/>
      <c r="X99" s="2"/>
      <c r="Y99" s="2"/>
      <c r="Z99" s="2"/>
      <c r="AA99" s="2"/>
    </row>
  </sheetData>
  <mergeCells count="7">
    <mergeCell ref="V2:AB2"/>
    <mergeCell ref="B8:AB8"/>
    <mergeCell ref="B9:AB9"/>
    <mergeCell ref="B18:AB18"/>
    <mergeCell ref="B23:AB23"/>
    <mergeCell ref="B19:AB19"/>
    <mergeCell ref="B20:W20"/>
  </mergeCells>
  <phoneticPr fontId="2" type="noConversion"/>
  <hyperlinks>
    <hyperlink ref="J1" location="índice!A1" display="Volver" xr:uid="{00000000-0004-0000-0200-000000000000}"/>
    <hyperlink ref="B21" r:id="rId1" xr:uid="{76E28DF7-5173-4938-801D-BF38EF7D3CF7}"/>
  </hyperlinks>
  <printOptions horizontalCentered="1" verticalCentered="1"/>
  <pageMargins left="0.35433070866141736" right="0.35433070866141736" top="0.39370078740157483" bottom="0.39370078740157483" header="0" footer="0"/>
  <pageSetup paperSize="9" scale="50" orientation="landscape" r:id="rId2"/>
  <headerFooter alignWithMargins="0"/>
  <customProperties>
    <customPr name="GUID" r:id="rId3"/>
  </customProperties>
  <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683104"/>
    <pageSetUpPr fitToPage="1"/>
  </sheetPr>
  <dimension ref="A1:AF95"/>
  <sheetViews>
    <sheetView showGridLines="0" zoomScale="90" zoomScaleNormal="90" workbookViewId="0">
      <selection activeCell="W28" sqref="W28"/>
    </sheetView>
  </sheetViews>
  <sheetFormatPr baseColWidth="10" defaultColWidth="11.42578125" defaultRowHeight="12.75"/>
  <cols>
    <col min="1" max="1" width="2.42578125" style="2" customWidth="1"/>
    <col min="2" max="2" width="24.7109375" style="2" customWidth="1"/>
    <col min="3" max="3" width="8.5703125" style="2" customWidth="1"/>
    <col min="4" max="13" width="9.7109375" style="40" customWidth="1"/>
    <col min="14" max="28" width="9.7109375" style="2" customWidth="1"/>
    <col min="29" max="16384" width="11.42578125" style="2"/>
  </cols>
  <sheetData>
    <row r="1" spans="2:28" s="3" customFormat="1" ht="13.15" customHeight="1">
      <c r="J1" s="91" t="s">
        <v>50</v>
      </c>
      <c r="AB1" s="166" t="s">
        <v>100</v>
      </c>
    </row>
    <row r="2" spans="2:28" s="3" customFormat="1" ht="27.6" customHeight="1">
      <c r="B2" s="4"/>
      <c r="V2" s="208" t="s">
        <v>96</v>
      </c>
      <c r="W2" s="208"/>
      <c r="X2" s="208"/>
      <c r="Y2" s="208"/>
      <c r="Z2" s="208"/>
      <c r="AA2" s="208"/>
      <c r="AB2" s="208"/>
    </row>
    <row r="3" spans="2:28" s="3" customFormat="1" ht="16.149999999999999" customHeight="1">
      <c r="B3" s="4"/>
      <c r="AB3" s="167" t="s">
        <v>97</v>
      </c>
    </row>
    <row r="4" spans="2:28" s="3" customFormat="1" ht="4.5" customHeight="1">
      <c r="B4" s="6"/>
      <c r="C4" s="7"/>
      <c r="D4" s="6"/>
      <c r="E4" s="6"/>
      <c r="F4" s="6"/>
      <c r="G4" s="6"/>
      <c r="H4" s="6"/>
      <c r="I4" s="6"/>
      <c r="J4" s="6"/>
      <c r="K4" s="6"/>
      <c r="L4" s="6"/>
      <c r="M4" s="6"/>
      <c r="N4" s="6"/>
      <c r="O4" s="6"/>
      <c r="P4" s="6"/>
      <c r="Q4" s="6"/>
      <c r="R4" s="6"/>
      <c r="S4" s="6"/>
      <c r="T4" s="6"/>
      <c r="U4" s="6"/>
      <c r="V4" s="6"/>
      <c r="W4" s="6"/>
      <c r="X4" s="6"/>
      <c r="Y4" s="6"/>
      <c r="Z4" s="6"/>
      <c r="AA4" s="6"/>
      <c r="AB4" s="6"/>
    </row>
    <row r="5" spans="2:28" s="3" customFormat="1" ht="2.25" customHeight="1">
      <c r="C5" s="8"/>
    </row>
    <row r="6" spans="2:28" s="3" customFormat="1" ht="3.75" customHeight="1">
      <c r="B6" s="9"/>
      <c r="C6" s="10"/>
      <c r="D6" s="13"/>
      <c r="E6" s="13"/>
      <c r="F6" s="13"/>
      <c r="G6" s="13"/>
      <c r="H6" s="13"/>
      <c r="I6" s="13"/>
      <c r="J6" s="13"/>
      <c r="K6" s="13"/>
      <c r="L6" s="13"/>
      <c r="M6" s="13"/>
      <c r="N6" s="13"/>
      <c r="O6" s="13"/>
      <c r="P6" s="13"/>
      <c r="Q6" s="13"/>
      <c r="R6" s="13"/>
      <c r="S6" s="13"/>
      <c r="T6" s="13"/>
      <c r="U6" s="13"/>
      <c r="V6" s="13"/>
      <c r="W6" s="13"/>
      <c r="X6" s="13"/>
      <c r="Y6" s="13"/>
      <c r="Z6" s="13"/>
      <c r="AA6" s="13"/>
      <c r="AB6" s="13"/>
    </row>
    <row r="7" spans="2:28" s="3" customFormat="1" ht="2.25" customHeight="1">
      <c r="B7" s="4"/>
      <c r="C7" s="8"/>
    </row>
    <row r="8" spans="2:28" s="3" customFormat="1" ht="18" customHeight="1">
      <c r="B8" s="209" t="s">
        <v>99</v>
      </c>
      <c r="C8" s="209"/>
      <c r="D8" s="210"/>
      <c r="E8" s="210"/>
      <c r="F8" s="210"/>
      <c r="G8" s="210"/>
      <c r="H8" s="210"/>
      <c r="I8" s="210"/>
      <c r="J8" s="210"/>
      <c r="K8" s="210"/>
      <c r="L8" s="210"/>
      <c r="M8" s="210"/>
      <c r="N8" s="210"/>
      <c r="O8" s="210"/>
      <c r="P8" s="210"/>
      <c r="Q8" s="210"/>
      <c r="R8" s="210"/>
      <c r="S8" s="210"/>
      <c r="T8" s="210"/>
      <c r="U8" s="210"/>
      <c r="V8" s="210"/>
      <c r="W8" s="210"/>
      <c r="X8" s="210"/>
      <c r="Y8" s="210"/>
      <c r="Z8" s="210"/>
      <c r="AA8" s="210"/>
      <c r="AB8" s="210"/>
    </row>
    <row r="9" spans="2:28" s="3" customFormat="1" ht="13.5" customHeight="1">
      <c r="B9" s="211" t="s">
        <v>63</v>
      </c>
      <c r="C9" s="212"/>
      <c r="D9" s="213"/>
      <c r="E9" s="213"/>
      <c r="F9" s="213"/>
      <c r="G9" s="213"/>
      <c r="H9" s="213"/>
      <c r="I9" s="213"/>
      <c r="J9" s="213"/>
      <c r="K9" s="213"/>
      <c r="L9" s="213"/>
      <c r="M9" s="213"/>
      <c r="N9" s="213"/>
      <c r="O9" s="213"/>
      <c r="P9" s="213"/>
      <c r="Q9" s="213"/>
      <c r="R9" s="213"/>
      <c r="S9" s="213"/>
      <c r="T9" s="213"/>
      <c r="U9" s="213"/>
      <c r="V9" s="213"/>
      <c r="W9" s="213"/>
      <c r="X9" s="213"/>
      <c r="Y9" s="213"/>
      <c r="Z9" s="213"/>
      <c r="AA9" s="213"/>
      <c r="AB9" s="213"/>
    </row>
    <row r="10" spans="2:28" ht="6.75" customHeight="1"/>
    <row r="11" spans="2:28" ht="27" customHeight="1">
      <c r="B11" s="51" t="s">
        <v>72</v>
      </c>
      <c r="C11" s="18" t="s">
        <v>1</v>
      </c>
      <c r="D11" s="18">
        <v>2000</v>
      </c>
      <c r="E11" s="18">
        <v>2001</v>
      </c>
      <c r="F11" s="18">
        <v>2002</v>
      </c>
      <c r="G11" s="18">
        <v>2003</v>
      </c>
      <c r="H11" s="18">
        <v>2004</v>
      </c>
      <c r="I11" s="18">
        <v>2005</v>
      </c>
      <c r="J11" s="18">
        <v>2006</v>
      </c>
      <c r="K11" s="18">
        <v>2007</v>
      </c>
      <c r="L11" s="18">
        <v>2008</v>
      </c>
      <c r="M11" s="18">
        <v>2009</v>
      </c>
      <c r="N11" s="18">
        <v>2010</v>
      </c>
      <c r="O11" s="18">
        <v>2011</v>
      </c>
      <c r="P11" s="18">
        <v>2012</v>
      </c>
      <c r="Q11" s="18">
        <v>2013</v>
      </c>
      <c r="R11" s="18">
        <v>2014</v>
      </c>
      <c r="S11" s="18">
        <v>2015</v>
      </c>
      <c r="T11" s="18">
        <v>2016</v>
      </c>
      <c r="U11" s="18">
        <v>2017</v>
      </c>
      <c r="V11" s="18">
        <v>2018</v>
      </c>
      <c r="W11" s="18">
        <v>2019</v>
      </c>
      <c r="X11" s="18">
        <v>2020</v>
      </c>
      <c r="Y11" s="18">
        <v>2021</v>
      </c>
      <c r="Z11" s="18">
        <v>2022</v>
      </c>
      <c r="AA11" s="18">
        <v>2023</v>
      </c>
      <c r="AB11" s="138" t="s">
        <v>101</v>
      </c>
    </row>
    <row r="12" spans="2:28" ht="21" customHeight="1" thickBot="1">
      <c r="B12" s="44" t="s">
        <v>59</v>
      </c>
      <c r="C12" s="45" t="s">
        <v>92</v>
      </c>
      <c r="D12" s="153">
        <v>3.4538253415241783E-2</v>
      </c>
      <c r="E12" s="153">
        <v>3.4809058192104926E-2</v>
      </c>
      <c r="F12" s="153">
        <v>3.4619500025352697E-2</v>
      </c>
      <c r="G12" s="153">
        <v>3.5377479798312177E-2</v>
      </c>
      <c r="H12" s="153">
        <v>3.5709586407887843E-2</v>
      </c>
      <c r="I12" s="153">
        <v>3.5764608725046221E-2</v>
      </c>
      <c r="J12" s="153">
        <v>3.5225096777378798E-2</v>
      </c>
      <c r="K12" s="153">
        <v>3.4998029667750584E-2</v>
      </c>
      <c r="L12" s="153">
        <v>3.3133659061839682E-2</v>
      </c>
      <c r="M12" s="153">
        <v>3.222045744395341E-2</v>
      </c>
      <c r="N12" s="153">
        <v>3.1674347646783375E-2</v>
      </c>
      <c r="O12" s="153">
        <v>3.0218491868423486E-2</v>
      </c>
      <c r="P12" s="153">
        <v>2.8545230894375374E-2</v>
      </c>
      <c r="Q12" s="153">
        <v>2.7406967542537776E-2</v>
      </c>
      <c r="R12" s="153">
        <v>2.7210636029641831E-2</v>
      </c>
      <c r="S12" s="153">
        <v>2.7080384041253378E-2</v>
      </c>
      <c r="T12" s="153">
        <v>2.7377946299286748E-2</v>
      </c>
      <c r="U12" s="153">
        <v>2.7578401490314142E-2</v>
      </c>
      <c r="V12" s="153">
        <v>2.7580953133385298E-2</v>
      </c>
      <c r="W12" s="153">
        <v>2.7383952044462322E-2</v>
      </c>
      <c r="X12" s="153">
        <v>2.4343109798775794E-2</v>
      </c>
      <c r="Y12" s="153">
        <v>2.6434922659368251E-2</v>
      </c>
      <c r="Z12" s="153">
        <v>2.6637179413170384E-2</v>
      </c>
      <c r="AA12" s="153">
        <v>2.5721597719573133E-2</v>
      </c>
      <c r="AB12" s="170">
        <f>AA12/Z12-1</f>
        <v>-3.4372321460753308E-2</v>
      </c>
    </row>
    <row r="13" spans="2:28" ht="6.75" customHeight="1" thickTop="1"/>
    <row r="14" spans="2:28">
      <c r="B14" s="31" t="s">
        <v>54</v>
      </c>
    </row>
    <row r="15" spans="2:28" ht="3" customHeight="1">
      <c r="B15" s="52"/>
    </row>
    <row r="16" spans="2:28" s="16" customFormat="1" ht="22.5" customHeight="1">
      <c r="B16" s="216" t="s">
        <v>52</v>
      </c>
      <c r="C16" s="217"/>
      <c r="D16" s="217"/>
      <c r="E16" s="217"/>
      <c r="F16" s="217"/>
      <c r="G16" s="217"/>
      <c r="H16" s="217"/>
      <c r="I16" s="217"/>
      <c r="J16" s="217"/>
      <c r="K16" s="217"/>
      <c r="L16" s="217"/>
      <c r="M16" s="217"/>
      <c r="N16" s="217"/>
      <c r="O16" s="217"/>
      <c r="P16" s="217"/>
      <c r="Q16" s="217"/>
      <c r="R16" s="217"/>
      <c r="S16" s="217"/>
      <c r="T16" s="217"/>
      <c r="U16" s="217"/>
      <c r="V16" s="217"/>
      <c r="W16" s="217"/>
      <c r="X16" s="217"/>
      <c r="Y16" s="217"/>
      <c r="Z16" s="217"/>
      <c r="AA16" s="217"/>
      <c r="AB16" s="224"/>
    </row>
    <row r="17" spans="1:32" s="16" customFormat="1" ht="42.6" customHeight="1">
      <c r="B17" s="216" t="s">
        <v>104</v>
      </c>
      <c r="C17" s="217"/>
      <c r="D17" s="217"/>
      <c r="E17" s="217"/>
      <c r="F17" s="217"/>
      <c r="G17" s="217"/>
      <c r="H17" s="217"/>
      <c r="I17" s="217"/>
      <c r="J17" s="217"/>
      <c r="K17" s="217"/>
      <c r="L17" s="217"/>
      <c r="M17" s="217"/>
      <c r="N17" s="217"/>
      <c r="O17" s="217"/>
      <c r="P17" s="217"/>
      <c r="Q17" s="217"/>
      <c r="R17" s="217"/>
      <c r="S17" s="217"/>
      <c r="T17" s="217"/>
      <c r="U17" s="217"/>
      <c r="V17" s="217"/>
      <c r="W17" s="217"/>
      <c r="X17" s="217"/>
      <c r="Y17" s="217"/>
      <c r="Z17" s="217"/>
      <c r="AA17" s="217"/>
      <c r="AB17" s="225"/>
    </row>
    <row r="18" spans="1:32" s="16" customFormat="1" ht="17.25" customHeight="1">
      <c r="A18" s="135"/>
      <c r="B18" s="204" t="s">
        <v>82</v>
      </c>
      <c r="C18" s="205"/>
      <c r="D18" s="205"/>
      <c r="E18" s="205"/>
      <c r="F18" s="205"/>
      <c r="G18" s="205"/>
      <c r="H18" s="205"/>
      <c r="I18" s="205"/>
      <c r="J18" s="205"/>
      <c r="K18" s="205"/>
      <c r="L18" s="205"/>
      <c r="M18" s="205"/>
      <c r="N18" s="205"/>
      <c r="O18" s="205"/>
      <c r="P18" s="205"/>
      <c r="Q18" s="205"/>
      <c r="R18" s="205"/>
      <c r="S18" s="205"/>
      <c r="T18" s="205"/>
      <c r="U18" s="205"/>
      <c r="V18" s="205"/>
      <c r="W18" s="206"/>
      <c r="X18" s="134"/>
      <c r="Y18" s="134"/>
      <c r="Z18" s="134"/>
      <c r="AA18" s="134"/>
      <c r="AB18" s="136"/>
      <c r="AF18" s="19"/>
    </row>
    <row r="19" spans="1:32" ht="14.25">
      <c r="B19" s="142" t="s">
        <v>81</v>
      </c>
      <c r="C19" s="53"/>
      <c r="D19" s="53"/>
      <c r="E19" s="53"/>
      <c r="F19" s="53"/>
      <c r="G19" s="53"/>
      <c r="H19" s="53"/>
      <c r="I19" s="53"/>
      <c r="J19" s="53"/>
      <c r="K19" s="53"/>
      <c r="L19" s="53"/>
      <c r="M19" s="53"/>
      <c r="N19" s="53"/>
      <c r="O19" s="53"/>
      <c r="P19" s="53"/>
      <c r="Q19" s="53"/>
      <c r="R19" s="53"/>
      <c r="S19" s="53"/>
      <c r="T19" s="53"/>
      <c r="U19" s="53"/>
      <c r="V19" s="53"/>
      <c r="W19" s="53"/>
      <c r="X19" s="53"/>
      <c r="Y19" s="53"/>
      <c r="Z19" s="53"/>
      <c r="AA19" s="53"/>
    </row>
    <row r="20" spans="1:32">
      <c r="B20" s="142"/>
      <c r="C20" s="53"/>
      <c r="D20" s="53"/>
      <c r="E20" s="53"/>
      <c r="F20" s="53"/>
      <c r="G20" s="53"/>
      <c r="H20" s="53"/>
      <c r="I20" s="53"/>
      <c r="J20" s="53"/>
      <c r="K20" s="53"/>
      <c r="L20" s="53"/>
      <c r="M20" s="53"/>
      <c r="N20" s="53"/>
      <c r="O20" s="53"/>
      <c r="P20" s="53"/>
      <c r="Q20" s="53"/>
      <c r="R20" s="53"/>
      <c r="S20" s="53"/>
      <c r="T20" s="53"/>
      <c r="U20" s="53"/>
      <c r="V20" s="53"/>
      <c r="W20" s="53"/>
      <c r="X20" s="53"/>
      <c r="Y20" s="53"/>
      <c r="Z20" s="53"/>
      <c r="AA20" s="53"/>
    </row>
    <row r="21" spans="1:32" ht="21.75" customHeight="1">
      <c r="B21" s="214" t="s">
        <v>13</v>
      </c>
      <c r="C21" s="215"/>
      <c r="D21" s="215"/>
      <c r="E21" s="215"/>
      <c r="F21" s="215"/>
      <c r="G21" s="215"/>
      <c r="H21" s="215"/>
      <c r="I21" s="215"/>
      <c r="J21" s="215"/>
      <c r="K21" s="215"/>
      <c r="L21" s="215"/>
      <c r="M21" s="215"/>
      <c r="N21" s="215"/>
      <c r="O21" s="215"/>
      <c r="P21" s="215"/>
      <c r="Q21" s="215"/>
      <c r="R21" s="215"/>
      <c r="S21" s="215"/>
      <c r="T21" s="215"/>
      <c r="U21" s="215"/>
      <c r="V21" s="215"/>
      <c r="W21" s="215"/>
      <c r="X21" s="215"/>
      <c r="Y21" s="215"/>
      <c r="Z21" s="215"/>
      <c r="AA21" s="215"/>
      <c r="AB21" s="215"/>
    </row>
    <row r="22" spans="1:32" ht="27" customHeight="1">
      <c r="B22" s="222" t="s">
        <v>83</v>
      </c>
      <c r="C22" s="223"/>
      <c r="D22" s="223"/>
      <c r="E22" s="223"/>
      <c r="F22" s="223"/>
      <c r="G22" s="223"/>
      <c r="H22" s="223"/>
      <c r="I22" s="223"/>
      <c r="J22" s="223"/>
      <c r="K22" s="223"/>
      <c r="L22" s="223"/>
      <c r="M22" s="223"/>
      <c r="N22" s="223"/>
      <c r="O22" s="223"/>
      <c r="P22" s="223"/>
      <c r="Q22" s="223"/>
      <c r="R22" s="223"/>
      <c r="S22" s="223"/>
      <c r="T22" s="223"/>
      <c r="U22" s="223"/>
      <c r="V22" s="223"/>
      <c r="W22" s="223"/>
      <c r="X22" s="223"/>
      <c r="Y22" s="223"/>
      <c r="Z22" s="223"/>
      <c r="AA22" s="223"/>
      <c r="AB22" s="223"/>
    </row>
    <row r="23" spans="1:32" ht="15">
      <c r="D23" s="49"/>
    </row>
    <row r="24" spans="1:32" ht="15">
      <c r="D24" s="49"/>
    </row>
    <row r="25" spans="1:32" ht="15">
      <c r="D25" s="49"/>
    </row>
    <row r="26" spans="1:32" ht="15">
      <c r="D26" s="49"/>
    </row>
    <row r="27" spans="1:32" ht="15">
      <c r="D27" s="49"/>
    </row>
    <row r="28" spans="1:32" ht="15">
      <c r="D28" s="49"/>
    </row>
    <row r="29" spans="1:32" ht="15">
      <c r="D29" s="49"/>
    </row>
    <row r="30" spans="1:32" ht="15">
      <c r="D30" s="49"/>
    </row>
    <row r="31" spans="1:32" ht="15">
      <c r="D31" s="49"/>
    </row>
    <row r="32" spans="1:32" ht="15">
      <c r="D32" s="49"/>
    </row>
    <row r="33" spans="4:27" ht="15">
      <c r="D33" s="49"/>
    </row>
    <row r="34" spans="4:27" ht="15">
      <c r="D34" s="49"/>
    </row>
    <row r="35" spans="4:27" ht="15">
      <c r="D35" s="49"/>
    </row>
    <row r="36" spans="4:27" ht="15">
      <c r="D36" s="49"/>
    </row>
    <row r="37" spans="4:27" ht="15">
      <c r="D37" s="49"/>
    </row>
    <row r="38" spans="4:27" ht="15">
      <c r="D38" s="49"/>
    </row>
    <row r="39" spans="4:27" ht="15">
      <c r="D39" s="49"/>
    </row>
    <row r="40" spans="4:27">
      <c r="N40" s="40"/>
      <c r="O40" s="40"/>
      <c r="P40" s="40"/>
      <c r="Q40" s="40"/>
      <c r="R40" s="40"/>
      <c r="S40" s="40"/>
      <c r="T40" s="40"/>
      <c r="U40" s="40"/>
      <c r="V40" s="40"/>
      <c r="W40" s="40"/>
      <c r="X40" s="40"/>
      <c r="Y40" s="40"/>
      <c r="Z40" s="40"/>
      <c r="AA40" s="40"/>
    </row>
    <row r="41" spans="4:27" ht="7.5" customHeight="1">
      <c r="N41" s="40"/>
      <c r="O41" s="40"/>
      <c r="P41" s="40"/>
      <c r="Q41" s="40"/>
      <c r="R41" s="40"/>
      <c r="S41" s="40"/>
      <c r="T41" s="40"/>
      <c r="U41" s="40"/>
      <c r="V41" s="40"/>
      <c r="W41" s="40"/>
      <c r="X41" s="40"/>
      <c r="Y41" s="40"/>
      <c r="Z41" s="40"/>
      <c r="AA41" s="40"/>
    </row>
    <row r="42" spans="4:27" ht="15.75">
      <c r="E42" s="54"/>
      <c r="N42" s="40"/>
      <c r="O42" s="40"/>
      <c r="P42" s="40"/>
      <c r="Q42" s="40"/>
      <c r="R42" s="40"/>
      <c r="S42" s="40"/>
      <c r="T42" s="40"/>
      <c r="U42" s="40"/>
      <c r="V42" s="40"/>
      <c r="W42" s="40"/>
      <c r="X42" s="40"/>
      <c r="Y42" s="40"/>
      <c r="Z42" s="40"/>
      <c r="AA42" s="40"/>
    </row>
    <row r="47" spans="4:27">
      <c r="D47" s="2"/>
      <c r="E47" s="2"/>
      <c r="F47" s="145" t="s">
        <v>51</v>
      </c>
      <c r="H47" s="2"/>
    </row>
    <row r="48" spans="4:27" ht="1.9" customHeight="1">
      <c r="D48" s="2"/>
      <c r="E48" s="2"/>
      <c r="F48" s="2"/>
      <c r="H48" s="2"/>
    </row>
    <row r="49" spans="4:8">
      <c r="D49" s="2"/>
      <c r="E49" s="2"/>
      <c r="F49" s="144" t="s">
        <v>90</v>
      </c>
      <c r="H49" s="2"/>
    </row>
    <row r="50" spans="4:8">
      <c r="D50" s="2"/>
      <c r="E50" s="2"/>
      <c r="F50" s="2"/>
      <c r="G50" s="2"/>
      <c r="H50" s="2"/>
    </row>
    <row r="51" spans="4:8">
      <c r="D51" s="2"/>
      <c r="E51" s="2"/>
      <c r="F51" s="2"/>
      <c r="G51" s="2"/>
      <c r="H51" s="2"/>
    </row>
    <row r="52" spans="4:8">
      <c r="D52" s="2"/>
      <c r="E52" s="2"/>
      <c r="F52" s="2"/>
      <c r="G52" s="2"/>
      <c r="H52" s="2"/>
    </row>
    <row r="53" spans="4:8">
      <c r="D53" s="2"/>
      <c r="E53" s="2"/>
      <c r="F53" s="2"/>
      <c r="G53" s="2"/>
      <c r="H53" s="2"/>
    </row>
    <row r="54" spans="4:8">
      <c r="D54" s="2"/>
      <c r="E54" s="2"/>
      <c r="F54" s="2"/>
      <c r="G54" s="2"/>
      <c r="H54" s="2"/>
    </row>
    <row r="55" spans="4:8">
      <c r="D55" s="2"/>
      <c r="E55" s="2"/>
      <c r="F55" s="2"/>
      <c r="G55" s="2"/>
      <c r="H55" s="2"/>
    </row>
    <row r="56" spans="4:8">
      <c r="D56" s="2"/>
      <c r="E56" s="2"/>
      <c r="F56" s="2"/>
      <c r="G56" s="2"/>
      <c r="H56" s="2"/>
    </row>
    <row r="57" spans="4:8">
      <c r="D57" s="2"/>
      <c r="E57" s="2"/>
      <c r="F57" s="2"/>
      <c r="G57" s="2"/>
      <c r="H57" s="2"/>
    </row>
    <row r="58" spans="4:8">
      <c r="D58" s="2"/>
      <c r="E58" s="2"/>
      <c r="F58" s="2"/>
      <c r="G58" s="2"/>
      <c r="H58" s="2"/>
    </row>
    <row r="59" spans="4:8">
      <c r="D59" s="2"/>
      <c r="E59" s="2"/>
      <c r="F59" s="2"/>
      <c r="G59" s="2"/>
      <c r="H59" s="2"/>
    </row>
    <row r="60" spans="4:8">
      <c r="D60" s="2"/>
      <c r="E60" s="2"/>
      <c r="F60" s="2"/>
      <c r="G60" s="2"/>
      <c r="H60" s="2"/>
    </row>
    <row r="61" spans="4:8" ht="18.75">
      <c r="D61" s="55"/>
      <c r="E61" s="55"/>
      <c r="F61" s="55"/>
      <c r="G61" s="55"/>
      <c r="H61" s="2"/>
    </row>
    <row r="62" spans="4:8" ht="18.75">
      <c r="D62" s="56"/>
      <c r="E62" s="56"/>
      <c r="F62" s="56"/>
      <c r="G62" s="56"/>
      <c r="H62" s="2"/>
    </row>
    <row r="63" spans="4:8">
      <c r="D63" s="2"/>
      <c r="E63" s="2"/>
      <c r="F63" s="2"/>
      <c r="G63" s="2"/>
      <c r="H63" s="2"/>
    </row>
    <row r="64" spans="4:8">
      <c r="D64" s="2"/>
      <c r="E64" s="2"/>
      <c r="F64" s="2"/>
      <c r="G64" s="2"/>
      <c r="H64" s="2"/>
    </row>
    <row r="65" spans="2:8">
      <c r="D65" s="2"/>
      <c r="E65" s="2"/>
      <c r="F65" s="2"/>
      <c r="G65" s="2"/>
      <c r="H65" s="2"/>
    </row>
    <row r="66" spans="2:8">
      <c r="D66" s="2"/>
      <c r="E66" s="2"/>
      <c r="F66" s="2"/>
      <c r="G66" s="2"/>
      <c r="H66" s="2"/>
    </row>
    <row r="67" spans="2:8">
      <c r="D67" s="2"/>
      <c r="E67" s="2"/>
      <c r="F67" s="2"/>
      <c r="G67" s="2"/>
      <c r="H67" s="2"/>
    </row>
    <row r="68" spans="2:8" ht="5.25" customHeight="1">
      <c r="D68" s="2"/>
      <c r="E68" s="2"/>
      <c r="F68" s="2"/>
      <c r="G68" s="2"/>
      <c r="H68" s="2"/>
    </row>
    <row r="69" spans="2:8" ht="15">
      <c r="B69" s="57"/>
    </row>
    <row r="75" spans="2:8" ht="15">
      <c r="B75" s="49"/>
      <c r="C75" s="49"/>
    </row>
    <row r="76" spans="2:8" ht="15">
      <c r="B76" s="49"/>
      <c r="C76" s="49"/>
    </row>
    <row r="77" spans="2:8" ht="15">
      <c r="B77" s="49"/>
      <c r="C77" s="49"/>
    </row>
    <row r="78" spans="2:8" ht="15">
      <c r="B78" s="49"/>
      <c r="C78" s="49"/>
    </row>
    <row r="79" spans="2:8" ht="15">
      <c r="B79" s="49"/>
      <c r="C79" s="49"/>
    </row>
    <row r="80" spans="2:8" ht="15">
      <c r="B80" s="49"/>
      <c r="C80" s="49"/>
    </row>
    <row r="81" spans="2:3" ht="15">
      <c r="B81" s="49"/>
      <c r="C81" s="49"/>
    </row>
    <row r="82" spans="2:3" ht="15">
      <c r="B82" s="49"/>
      <c r="C82" s="49"/>
    </row>
    <row r="83" spans="2:3" ht="15">
      <c r="B83" s="49"/>
      <c r="C83" s="49"/>
    </row>
    <row r="84" spans="2:3" ht="15">
      <c r="B84" s="49"/>
      <c r="C84" s="49"/>
    </row>
    <row r="85" spans="2:3" ht="15">
      <c r="B85" s="49"/>
      <c r="C85" s="49"/>
    </row>
    <row r="86" spans="2:3" ht="15">
      <c r="B86" s="49"/>
      <c r="C86" s="49"/>
    </row>
    <row r="87" spans="2:3" ht="15">
      <c r="B87" s="49"/>
      <c r="C87" s="49"/>
    </row>
    <row r="88" spans="2:3" ht="15">
      <c r="B88" s="49"/>
      <c r="C88" s="49"/>
    </row>
    <row r="89" spans="2:3" ht="15">
      <c r="B89" s="49"/>
      <c r="C89" s="49"/>
    </row>
    <row r="90" spans="2:3" ht="15">
      <c r="B90" s="49"/>
      <c r="C90" s="49"/>
    </row>
    <row r="91" spans="2:3" ht="15">
      <c r="B91" s="49"/>
      <c r="C91" s="49"/>
    </row>
    <row r="92" spans="2:3" ht="15">
      <c r="B92" s="49"/>
      <c r="C92" s="49"/>
    </row>
    <row r="93" spans="2:3" ht="15">
      <c r="B93" s="49"/>
      <c r="C93" s="49"/>
    </row>
    <row r="94" spans="2:3" ht="15">
      <c r="B94" s="49"/>
      <c r="C94" s="49"/>
    </row>
    <row r="95" spans="2:3" ht="15">
      <c r="B95" s="50"/>
      <c r="C95" s="49"/>
    </row>
  </sheetData>
  <mergeCells count="8">
    <mergeCell ref="V2:AB2"/>
    <mergeCell ref="B22:AB22"/>
    <mergeCell ref="B8:AB8"/>
    <mergeCell ref="B16:AB16"/>
    <mergeCell ref="B21:AB21"/>
    <mergeCell ref="B9:AB9"/>
    <mergeCell ref="B17:AB17"/>
    <mergeCell ref="B18:W18"/>
  </mergeCells>
  <phoneticPr fontId="2" type="noConversion"/>
  <hyperlinks>
    <hyperlink ref="J1" location="índice!A1" display="Volver" xr:uid="{00000000-0004-0000-0300-000000000000}"/>
    <hyperlink ref="B19" r:id="rId1" xr:uid="{CBE62109-E6F4-45AD-950C-2D9AA5D086E9}"/>
  </hyperlinks>
  <printOptions horizontalCentered="1" verticalCentered="1"/>
  <pageMargins left="0.35433070866141736" right="0.35433070866141736" top="0.39370078740157483" bottom="0.39370078740157483" header="0" footer="0"/>
  <pageSetup paperSize="9" scale="51" orientation="landscape" r:id="rId2"/>
  <headerFooter alignWithMargins="0"/>
  <customProperties>
    <customPr name="GUID" r:id="rId3"/>
  </customProperties>
  <drawing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2" tint="-0.499984740745262"/>
    <pageSetUpPr fitToPage="1"/>
  </sheetPr>
  <dimension ref="B1:AF65"/>
  <sheetViews>
    <sheetView showGridLines="0" topLeftCell="E12" zoomScale="90" zoomScaleNormal="90" workbookViewId="0">
      <selection activeCell="AF32" sqref="AF32"/>
    </sheetView>
  </sheetViews>
  <sheetFormatPr baseColWidth="10" defaultColWidth="11.42578125" defaultRowHeight="12.75"/>
  <cols>
    <col min="1" max="1" width="2.28515625" style="38" customWidth="1"/>
    <col min="2" max="2" width="42.85546875" style="38" customWidth="1"/>
    <col min="3" max="3" width="10.85546875" style="38" customWidth="1"/>
    <col min="4" max="13" width="9.7109375" style="95" customWidth="1"/>
    <col min="14" max="27" width="9.7109375" style="38" customWidth="1"/>
    <col min="28" max="28" width="12" style="38" customWidth="1"/>
    <col min="29" max="16384" width="11.42578125" style="38"/>
  </cols>
  <sheetData>
    <row r="1" spans="2:29" s="3" customFormat="1" ht="13.15" customHeight="1">
      <c r="J1" s="91" t="s">
        <v>50</v>
      </c>
      <c r="AB1" s="119" t="s">
        <v>100</v>
      </c>
    </row>
    <row r="2" spans="2:29" s="3" customFormat="1" ht="30.6" customHeight="1">
      <c r="B2" s="4"/>
      <c r="V2" s="208" t="s">
        <v>96</v>
      </c>
      <c r="W2" s="208"/>
      <c r="X2" s="208"/>
      <c r="Y2" s="208"/>
      <c r="Z2" s="208"/>
      <c r="AA2" s="208"/>
      <c r="AB2" s="208"/>
    </row>
    <row r="3" spans="2:29" s="3" customFormat="1" ht="18" customHeight="1">
      <c r="B3" s="4"/>
      <c r="AB3" s="167" t="s">
        <v>97</v>
      </c>
    </row>
    <row r="4" spans="2:29" s="3" customFormat="1" ht="4.5" customHeight="1">
      <c r="B4" s="6"/>
      <c r="C4" s="7"/>
      <c r="D4" s="6"/>
      <c r="E4" s="6"/>
      <c r="F4" s="6"/>
      <c r="G4" s="6"/>
      <c r="H4" s="6"/>
      <c r="I4" s="6"/>
      <c r="J4" s="6"/>
      <c r="K4" s="6"/>
      <c r="L4" s="6"/>
      <c r="M4" s="6"/>
      <c r="N4" s="6"/>
      <c r="O4" s="6"/>
      <c r="P4" s="6"/>
      <c r="Q4" s="6"/>
      <c r="R4" s="6"/>
      <c r="S4" s="6"/>
      <c r="T4" s="6"/>
      <c r="U4" s="6"/>
      <c r="V4" s="6"/>
      <c r="W4" s="6"/>
      <c r="X4" s="6"/>
      <c r="Y4" s="6"/>
      <c r="Z4" s="6"/>
      <c r="AA4" s="6"/>
      <c r="AB4" s="6"/>
    </row>
    <row r="5" spans="2:29" s="3" customFormat="1" ht="2.25" customHeight="1">
      <c r="C5" s="8"/>
    </row>
    <row r="6" spans="2:29" s="3" customFormat="1" ht="3.75" customHeight="1">
      <c r="B6" s="9"/>
      <c r="C6" s="10"/>
      <c r="D6" s="13"/>
      <c r="E6" s="13"/>
      <c r="F6" s="13"/>
      <c r="G6" s="13"/>
      <c r="H6" s="13"/>
      <c r="I6" s="13"/>
      <c r="J6" s="13"/>
      <c r="K6" s="13"/>
      <c r="L6" s="13"/>
      <c r="M6" s="13"/>
      <c r="N6" s="13"/>
      <c r="O6" s="13"/>
      <c r="P6" s="13"/>
      <c r="Q6" s="13"/>
      <c r="R6" s="13"/>
      <c r="S6" s="13"/>
      <c r="T6" s="13"/>
      <c r="U6" s="13"/>
      <c r="V6" s="13"/>
      <c r="W6" s="13"/>
      <c r="X6" s="13"/>
      <c r="Y6" s="13"/>
      <c r="Z6" s="13"/>
      <c r="AA6" s="13"/>
      <c r="AB6" s="13"/>
    </row>
    <row r="7" spans="2:29" s="3" customFormat="1" ht="2.25" customHeight="1">
      <c r="B7" s="4"/>
      <c r="C7" s="8"/>
    </row>
    <row r="8" spans="2:29" s="3" customFormat="1" ht="18" customHeight="1">
      <c r="B8" s="209" t="s">
        <v>99</v>
      </c>
      <c r="C8" s="209"/>
      <c r="D8" s="210"/>
      <c r="E8" s="210"/>
      <c r="F8" s="210"/>
      <c r="G8" s="210"/>
      <c r="H8" s="210"/>
      <c r="I8" s="210"/>
      <c r="J8" s="210"/>
      <c r="K8" s="210"/>
      <c r="L8" s="210"/>
      <c r="M8" s="210"/>
      <c r="N8" s="210"/>
      <c r="O8" s="210"/>
      <c r="P8" s="210"/>
      <c r="Q8" s="210"/>
      <c r="R8" s="210"/>
      <c r="S8" s="210"/>
      <c r="T8" s="210"/>
      <c r="U8" s="210"/>
      <c r="V8" s="210"/>
      <c r="W8" s="210"/>
      <c r="X8" s="210"/>
      <c r="Y8" s="210"/>
      <c r="Z8" s="210"/>
      <c r="AA8" s="210"/>
      <c r="AB8" s="210"/>
    </row>
    <row r="9" spans="2:29" s="3" customFormat="1" ht="13.5" customHeight="1">
      <c r="B9" s="211" t="s">
        <v>64</v>
      </c>
      <c r="C9" s="212"/>
      <c r="D9" s="213"/>
      <c r="E9" s="213"/>
      <c r="F9" s="213"/>
      <c r="G9" s="213"/>
      <c r="H9" s="213"/>
      <c r="I9" s="213"/>
      <c r="J9" s="213"/>
      <c r="K9" s="213"/>
      <c r="L9" s="213"/>
      <c r="M9" s="213"/>
      <c r="N9" s="213"/>
      <c r="O9" s="213"/>
      <c r="P9" s="213"/>
      <c r="Q9" s="213"/>
      <c r="R9" s="213"/>
      <c r="S9" s="213"/>
      <c r="T9" s="213"/>
      <c r="U9" s="213"/>
      <c r="V9" s="213"/>
      <c r="W9" s="213"/>
      <c r="X9" s="213"/>
      <c r="Y9" s="213"/>
      <c r="Z9" s="213"/>
      <c r="AA9" s="213"/>
      <c r="AB9" s="213"/>
    </row>
    <row r="10" spans="2:29" s="3" customFormat="1" ht="5.25" customHeight="1">
      <c r="B10" s="35"/>
      <c r="C10" s="8"/>
      <c r="D10" s="16"/>
      <c r="E10" s="16"/>
      <c r="F10" s="16"/>
      <c r="G10" s="16"/>
      <c r="H10" s="16"/>
      <c r="I10" s="16"/>
      <c r="J10" s="16"/>
      <c r="K10" s="16"/>
      <c r="L10" s="16"/>
      <c r="M10" s="16"/>
      <c r="N10" s="16"/>
      <c r="O10" s="16"/>
      <c r="P10" s="16"/>
      <c r="Q10" s="16"/>
      <c r="R10" s="16"/>
      <c r="S10" s="16"/>
      <c r="T10" s="16"/>
      <c r="U10" s="16"/>
      <c r="V10" s="16"/>
      <c r="W10" s="16"/>
      <c r="X10" s="16"/>
      <c r="Y10" s="16"/>
      <c r="Z10" s="16"/>
      <c r="AA10" s="16"/>
      <c r="AB10" s="16"/>
    </row>
    <row r="11" spans="2:29" ht="33" customHeight="1">
      <c r="B11" s="58" t="s">
        <v>73</v>
      </c>
      <c r="C11" s="18" t="s">
        <v>1</v>
      </c>
      <c r="D11" s="18">
        <v>2000</v>
      </c>
      <c r="E11" s="18">
        <v>2001</v>
      </c>
      <c r="F11" s="18">
        <v>2002</v>
      </c>
      <c r="G11" s="18">
        <v>2003</v>
      </c>
      <c r="H11" s="18">
        <v>2004</v>
      </c>
      <c r="I11" s="18">
        <v>2005</v>
      </c>
      <c r="J11" s="18">
        <v>2006</v>
      </c>
      <c r="K11" s="18">
        <v>2007</v>
      </c>
      <c r="L11" s="18">
        <v>2008</v>
      </c>
      <c r="M11" s="18">
        <v>2009</v>
      </c>
      <c r="N11" s="18">
        <v>2010</v>
      </c>
      <c r="O11" s="18">
        <v>2011</v>
      </c>
      <c r="P11" s="18">
        <v>2012</v>
      </c>
      <c r="Q11" s="18">
        <v>2013</v>
      </c>
      <c r="R11" s="18">
        <v>2014</v>
      </c>
      <c r="S11" s="18">
        <v>2015</v>
      </c>
      <c r="T11" s="18">
        <v>2016</v>
      </c>
      <c r="U11" s="18">
        <v>2017</v>
      </c>
      <c r="V11" s="18">
        <v>2018</v>
      </c>
      <c r="W11" s="18">
        <v>2019</v>
      </c>
      <c r="X11" s="18">
        <v>2020</v>
      </c>
      <c r="Y11" s="18">
        <v>2021</v>
      </c>
      <c r="Z11" s="18">
        <v>2022</v>
      </c>
      <c r="AA11" s="18">
        <v>2023</v>
      </c>
      <c r="AB11" s="138" t="s">
        <v>101</v>
      </c>
    </row>
    <row r="12" spans="2:29" s="3" customFormat="1" ht="24.75" customHeight="1">
      <c r="B12" s="20" t="s">
        <v>74</v>
      </c>
      <c r="C12" s="21" t="s">
        <v>92</v>
      </c>
      <c r="D12" s="151">
        <v>1.2688407982718249E-2</v>
      </c>
      <c r="E12" s="151">
        <v>1.2766618171109712E-2</v>
      </c>
      <c r="F12" s="151">
        <v>1.2649817505832701E-2</v>
      </c>
      <c r="G12" s="151">
        <v>1.2071721819138539E-2</v>
      </c>
      <c r="H12" s="151">
        <v>1.2631633651577785E-2</v>
      </c>
      <c r="I12" s="151">
        <v>1.3146506235776441E-2</v>
      </c>
      <c r="J12" s="151">
        <v>1.3461862146772356E-2</v>
      </c>
      <c r="K12" s="151">
        <v>1.2654301133684936E-2</v>
      </c>
      <c r="L12" s="151">
        <v>1.3018105331011413E-2</v>
      </c>
      <c r="M12" s="151">
        <v>1.3266735588825886E-2</v>
      </c>
      <c r="N12" s="151">
        <v>1.3629529028345196E-2</v>
      </c>
      <c r="O12" s="151">
        <v>1.407397578301035E-2</v>
      </c>
      <c r="P12" s="151">
        <v>1.4098731312692304E-2</v>
      </c>
      <c r="Q12" s="151">
        <v>1.3541412472448031E-2</v>
      </c>
      <c r="R12" s="151">
        <v>1.2199690281762638E-2</v>
      </c>
      <c r="S12" s="151">
        <v>1.2497608993876936E-2</v>
      </c>
      <c r="T12" s="151">
        <v>1.2547206087650089E-2</v>
      </c>
      <c r="U12" s="151">
        <v>1.2467260092703502E-2</v>
      </c>
      <c r="V12" s="151">
        <v>1.2178174788704511E-2</v>
      </c>
      <c r="W12" s="151">
        <v>1.1885581707551114E-2</v>
      </c>
      <c r="X12" s="151">
        <v>1.2078236074235232E-2</v>
      </c>
      <c r="Y12" s="151">
        <v>1.2729164937467957E-2</v>
      </c>
      <c r="Z12" s="151">
        <v>1.1713375343680384E-2</v>
      </c>
      <c r="AA12" s="151">
        <v>1.1513441429909942E-2</v>
      </c>
      <c r="AB12" s="168">
        <f>AA12/Z12-1</f>
        <v>-1.7068855722984333E-2</v>
      </c>
      <c r="AC12" s="38"/>
    </row>
    <row r="13" spans="2:29" s="3" customFormat="1" ht="33" hidden="1" customHeight="1">
      <c r="B13" s="59" t="s">
        <v>4</v>
      </c>
      <c r="C13" s="21" t="s">
        <v>0</v>
      </c>
      <c r="D13" s="154" t="e">
        <f>#REF!</f>
        <v>#REF!</v>
      </c>
      <c r="E13" s="154" t="e">
        <f>#REF!</f>
        <v>#REF!</v>
      </c>
      <c r="F13" s="154" t="e">
        <f>#REF!</f>
        <v>#REF!</v>
      </c>
      <c r="G13" s="154" t="e">
        <f>#REF!</f>
        <v>#REF!</v>
      </c>
      <c r="H13" s="154" t="e">
        <f>#REF!</f>
        <v>#REF!</v>
      </c>
      <c r="I13" s="154" t="e">
        <f>#REF!</f>
        <v>#REF!</v>
      </c>
      <c r="J13" s="154" t="e">
        <f>#REF!</f>
        <v>#REF!</v>
      </c>
      <c r="K13" s="154" t="e">
        <f>#REF!</f>
        <v>#REF!</v>
      </c>
      <c r="L13" s="154" t="e">
        <f>#REF!</f>
        <v>#REF!</v>
      </c>
      <c r="M13" s="154" t="e">
        <f>#REF!</f>
        <v>#REF!</v>
      </c>
      <c r="N13" s="154" t="e">
        <f>#REF!</f>
        <v>#REF!</v>
      </c>
      <c r="O13" s="154" t="e">
        <f>#REF!</f>
        <v>#REF!</v>
      </c>
      <c r="P13" s="154" t="e">
        <f>#REF!</f>
        <v>#REF!</v>
      </c>
      <c r="Q13" s="154" t="e">
        <f>#REF!</f>
        <v>#REF!</v>
      </c>
      <c r="R13" s="154" t="e">
        <f>#REF!</f>
        <v>#REF!</v>
      </c>
      <c r="S13" s="154" t="e">
        <f>#REF!</f>
        <v>#REF!</v>
      </c>
      <c r="T13" s="154" t="e">
        <f>#REF!</f>
        <v>#REF!</v>
      </c>
      <c r="U13" s="154" t="e">
        <f>#REF!</f>
        <v>#REF!</v>
      </c>
      <c r="V13" s="154" t="e">
        <f>#REF!</f>
        <v>#REF!</v>
      </c>
      <c r="W13" s="154" t="e">
        <f>#REF!</f>
        <v>#REF!</v>
      </c>
      <c r="X13" s="154" t="e">
        <f>#REF!</f>
        <v>#REF!</v>
      </c>
      <c r="Y13" s="154" t="e">
        <f>#REF!</f>
        <v>#REF!</v>
      </c>
      <c r="Z13" s="154" t="e">
        <f>#REF!</f>
        <v>#REF!</v>
      </c>
      <c r="AA13" s="154" t="e">
        <f>#REF!</f>
        <v>#REF!</v>
      </c>
      <c r="AB13" s="168" t="e">
        <f t="shared" ref="AB13:AB16" si="0">AA13/Z13-1</f>
        <v>#REF!</v>
      </c>
      <c r="AC13" s="38"/>
    </row>
    <row r="14" spans="2:29" s="3" customFormat="1" ht="22.5" customHeight="1">
      <c r="B14" s="59" t="s">
        <v>75</v>
      </c>
      <c r="C14" s="21" t="s">
        <v>94</v>
      </c>
      <c r="D14" s="155">
        <v>95.007694491458238</v>
      </c>
      <c r="E14" s="155">
        <v>93.609358586302079</v>
      </c>
      <c r="F14" s="155">
        <v>94.064343315552193</v>
      </c>
      <c r="G14" s="155">
        <v>98.111936248493521</v>
      </c>
      <c r="H14" s="155">
        <v>100.08661786426714</v>
      </c>
      <c r="I14" s="155">
        <v>100.89654432156993</v>
      </c>
      <c r="J14" s="155">
        <v>110.28517684576963</v>
      </c>
      <c r="K14" s="155">
        <v>106.22933088259504</v>
      </c>
      <c r="L14" s="155">
        <v>111.80013980907573</v>
      </c>
      <c r="M14" s="155">
        <v>114.24994292235763</v>
      </c>
      <c r="N14" s="155">
        <v>116.81446640016684</v>
      </c>
      <c r="O14" s="155">
        <v>112.57342545710769</v>
      </c>
      <c r="P14" s="155">
        <v>112.57777717748905</v>
      </c>
      <c r="Q14" s="155">
        <v>106.77205386025766</v>
      </c>
      <c r="R14" s="155">
        <v>97.563354863397961</v>
      </c>
      <c r="S14" s="155">
        <v>99.166410761424132</v>
      </c>
      <c r="T14" s="155">
        <v>95.974991069107162</v>
      </c>
      <c r="U14" s="155">
        <v>95.552024105779665</v>
      </c>
      <c r="V14" s="155">
        <v>91.936716601645387</v>
      </c>
      <c r="W14" s="155">
        <v>90.182090553164684</v>
      </c>
      <c r="X14" s="155">
        <v>91.23598042890859</v>
      </c>
      <c r="Y14" s="155">
        <v>87.25592585947895</v>
      </c>
      <c r="Z14" s="155">
        <v>82.036291461740944</v>
      </c>
      <c r="AA14" s="155">
        <v>81.731168818686754</v>
      </c>
      <c r="AB14" s="171">
        <f>AA14/Z14-1</f>
        <v>-3.719361731466031E-3</v>
      </c>
      <c r="AC14" s="38"/>
    </row>
    <row r="15" spans="2:29" s="3" customFormat="1" ht="21.75" customHeight="1">
      <c r="B15" s="60" t="s">
        <v>77</v>
      </c>
      <c r="C15" s="21" t="s">
        <v>8</v>
      </c>
      <c r="D15" s="151">
        <v>0.68836944227593266</v>
      </c>
      <c r="E15" s="151">
        <v>0.69372506016324698</v>
      </c>
      <c r="F15" s="151">
        <v>0.67863287954408247</v>
      </c>
      <c r="G15" s="151">
        <v>0.63999263704972942</v>
      </c>
      <c r="H15" s="151">
        <v>0.66478477956947235</v>
      </c>
      <c r="I15" s="151">
        <v>0.66277995663541855</v>
      </c>
      <c r="J15" s="151">
        <v>0.6761473366818942</v>
      </c>
      <c r="K15" s="151">
        <v>0.64202023731527991</v>
      </c>
      <c r="L15" s="151">
        <v>0.65524345758454527</v>
      </c>
      <c r="M15" s="151">
        <v>0.67856413215986155</v>
      </c>
      <c r="N15" s="151">
        <v>0.70645217642387925</v>
      </c>
      <c r="O15" s="151">
        <v>0.73652346112855371</v>
      </c>
      <c r="P15" s="151">
        <v>0.75010534359073266</v>
      </c>
      <c r="Q15" s="151">
        <v>0.73088927834895778</v>
      </c>
      <c r="R15" s="151">
        <v>0.65626309290007745</v>
      </c>
      <c r="S15" s="151">
        <v>0.67645851594816042</v>
      </c>
      <c r="T15" s="151">
        <v>0.67550589411715001</v>
      </c>
      <c r="U15" s="151">
        <v>0.67900161041725704</v>
      </c>
      <c r="V15" s="151">
        <v>0.66504083888185028</v>
      </c>
      <c r="W15" s="151">
        <v>0.64725763030929317</v>
      </c>
      <c r="X15" s="151">
        <v>0.6033349830844017</v>
      </c>
      <c r="Y15" s="151">
        <v>0.6615651146624939</v>
      </c>
      <c r="Z15" s="151">
        <v>0.63485908324972973</v>
      </c>
      <c r="AA15" s="151">
        <v>0.62147366262922665</v>
      </c>
      <c r="AB15" s="171">
        <f t="shared" si="0"/>
        <v>-2.1084081449989633E-2</v>
      </c>
      <c r="AC15" s="38"/>
    </row>
    <row r="16" spans="2:29" s="3" customFormat="1" ht="28.5" customHeight="1" thickBot="1">
      <c r="B16" s="61" t="s">
        <v>78</v>
      </c>
      <c r="C16" s="45" t="s">
        <v>9</v>
      </c>
      <c r="D16" s="156">
        <v>5154.3419598489709</v>
      </c>
      <c r="E16" s="156">
        <v>5086.6374357525456</v>
      </c>
      <c r="F16" s="156">
        <v>5029.1721497606677</v>
      </c>
      <c r="G16" s="156">
        <v>5183.4929478029035</v>
      </c>
      <c r="H16" s="156">
        <v>5249.5770955294147</v>
      </c>
      <c r="I16" s="156">
        <v>5160.4475296181345</v>
      </c>
      <c r="J16" s="156">
        <v>5622.5989471770881</v>
      </c>
      <c r="K16" s="156">
        <v>5480.4631953622875</v>
      </c>
      <c r="L16" s="156">
        <v>5627.2635920701114</v>
      </c>
      <c r="M16" s="156">
        <v>5843.6314532205442</v>
      </c>
      <c r="N16" s="156">
        <v>6054.7825133625665</v>
      </c>
      <c r="O16" s="156">
        <v>5891.2257792042001</v>
      </c>
      <c r="P16" s="156">
        <v>5989.5596531001374</v>
      </c>
      <c r="Q16" s="156">
        <v>5762.9549024180851</v>
      </c>
      <c r="R16" s="156">
        <v>5248.2667623190318</v>
      </c>
      <c r="S16" s="156">
        <v>5367.5837584969022</v>
      </c>
      <c r="T16" s="156">
        <v>5167.0205862670064</v>
      </c>
      <c r="U16" s="156">
        <v>5204.0286128645166</v>
      </c>
      <c r="V16" s="156">
        <v>5020.5939883135234</v>
      </c>
      <c r="W16" s="156">
        <v>4911.0803041886738</v>
      </c>
      <c r="X16" s="156">
        <v>4557.4418624078562</v>
      </c>
      <c r="Y16" s="156">
        <v>4537.5483349395536</v>
      </c>
      <c r="Z16" s="156">
        <v>4471.5750789661397</v>
      </c>
      <c r="AA16" s="156">
        <v>4411.6929890973715</v>
      </c>
      <c r="AB16" s="172">
        <f t="shared" si="0"/>
        <v>-1.3391721890223418E-2</v>
      </c>
      <c r="AC16" s="38"/>
    </row>
    <row r="17" spans="2:32" ht="5.25" customHeight="1" thickTop="1">
      <c r="B17" s="93"/>
      <c r="D17" s="94"/>
      <c r="E17" s="94"/>
      <c r="F17" s="94"/>
      <c r="G17" s="94"/>
      <c r="H17" s="94"/>
      <c r="I17" s="94"/>
      <c r="J17" s="94"/>
      <c r="K17" s="94"/>
      <c r="L17" s="94"/>
      <c r="M17" s="92"/>
      <c r="N17" s="92"/>
      <c r="O17" s="92"/>
      <c r="P17" s="92"/>
      <c r="Q17" s="92"/>
      <c r="R17" s="92"/>
      <c r="S17" s="92"/>
      <c r="T17" s="92"/>
      <c r="U17" s="92"/>
      <c r="V17" s="92"/>
      <c r="W17" s="92"/>
      <c r="X17" s="92"/>
      <c r="Y17" s="92"/>
      <c r="Z17" s="92"/>
      <c r="AA17" s="92"/>
    </row>
    <row r="18" spans="2:32">
      <c r="B18" s="31" t="s">
        <v>54</v>
      </c>
    </row>
    <row r="19" spans="2:32" ht="2.25" customHeight="1">
      <c r="B19" s="96"/>
    </row>
    <row r="20" spans="2:32" ht="21" customHeight="1">
      <c r="B20" s="226" t="s">
        <v>53</v>
      </c>
      <c r="C20" s="227"/>
      <c r="D20" s="227"/>
      <c r="E20" s="227"/>
      <c r="F20" s="227"/>
      <c r="G20" s="227"/>
      <c r="H20" s="227"/>
      <c r="I20" s="227"/>
      <c r="J20" s="227"/>
      <c r="K20" s="227"/>
      <c r="L20" s="227"/>
      <c r="M20" s="227"/>
      <c r="N20" s="227"/>
      <c r="O20" s="227"/>
      <c r="P20" s="227"/>
      <c r="Q20" s="227"/>
      <c r="R20" s="227"/>
      <c r="S20" s="227"/>
      <c r="T20" s="227"/>
      <c r="U20" s="227"/>
      <c r="V20" s="227"/>
      <c r="W20" s="227"/>
      <c r="X20" s="227"/>
      <c r="Y20" s="227"/>
      <c r="Z20" s="227"/>
      <c r="AA20" s="227"/>
      <c r="AB20" s="228"/>
    </row>
    <row r="21" spans="2:32" ht="43.15" customHeight="1">
      <c r="B21" s="226" t="s">
        <v>105</v>
      </c>
      <c r="C21" s="227"/>
      <c r="D21" s="227"/>
      <c r="E21" s="227"/>
      <c r="F21" s="227"/>
      <c r="G21" s="227"/>
      <c r="H21" s="227"/>
      <c r="I21" s="227"/>
      <c r="J21" s="227"/>
      <c r="K21" s="227"/>
      <c r="L21" s="227"/>
      <c r="M21" s="227"/>
      <c r="N21" s="227"/>
      <c r="O21" s="227"/>
      <c r="P21" s="227"/>
      <c r="Q21" s="227"/>
      <c r="R21" s="227"/>
      <c r="S21" s="227"/>
      <c r="T21" s="227"/>
      <c r="U21" s="227"/>
      <c r="V21" s="227"/>
      <c r="W21" s="227"/>
      <c r="X21" s="227"/>
      <c r="Y21" s="227"/>
      <c r="Z21" s="227"/>
      <c r="AA21" s="227"/>
      <c r="AB21" s="228"/>
    </row>
    <row r="22" spans="2:32" s="2" customFormat="1" ht="21" customHeight="1">
      <c r="B22" s="137" t="s">
        <v>76</v>
      </c>
      <c r="D22" s="40"/>
      <c r="E22" s="40"/>
      <c r="F22" s="40"/>
      <c r="G22" s="40"/>
      <c r="H22" s="40"/>
      <c r="I22" s="40"/>
      <c r="J22" s="40"/>
      <c r="K22" s="40"/>
      <c r="L22" s="40"/>
      <c r="M22" s="40"/>
      <c r="N22" s="40"/>
      <c r="O22" s="40"/>
      <c r="P22" s="40"/>
      <c r="Q22" s="40"/>
      <c r="R22" s="40"/>
      <c r="S22" s="40"/>
      <c r="T22" s="40"/>
      <c r="U22" s="40"/>
      <c r="V22" s="40"/>
      <c r="W22" s="40"/>
      <c r="X22" s="40"/>
      <c r="Y22" s="40"/>
      <c r="Z22" s="40"/>
      <c r="AA22" s="40"/>
    </row>
    <row r="23" spans="2:32" s="2" customFormat="1" ht="8.25" customHeight="1">
      <c r="B23" s="130"/>
      <c r="D23" s="40"/>
      <c r="E23" s="40"/>
      <c r="F23" s="40"/>
      <c r="G23" s="40"/>
      <c r="H23" s="40"/>
      <c r="I23" s="40"/>
      <c r="J23" s="40"/>
      <c r="K23" s="40"/>
      <c r="L23" s="40"/>
      <c r="M23" s="40"/>
      <c r="N23" s="40"/>
      <c r="O23" s="40"/>
      <c r="P23" s="40"/>
      <c r="Q23" s="40"/>
      <c r="R23" s="40"/>
      <c r="S23" s="40"/>
      <c r="T23" s="40"/>
      <c r="U23" s="40"/>
      <c r="V23" s="40"/>
      <c r="W23" s="40"/>
      <c r="X23" s="40"/>
      <c r="Y23" s="40"/>
      <c r="Z23" s="40"/>
      <c r="AA23" s="40"/>
    </row>
    <row r="24" spans="2:32" s="3" customFormat="1" ht="20.25" customHeight="1">
      <c r="B24" s="219" t="s">
        <v>14</v>
      </c>
      <c r="C24" s="220"/>
      <c r="D24" s="220"/>
      <c r="E24" s="220"/>
      <c r="F24" s="220"/>
      <c r="G24" s="220"/>
      <c r="H24" s="220"/>
      <c r="I24" s="220"/>
      <c r="J24" s="220"/>
      <c r="K24" s="220"/>
      <c r="L24" s="220"/>
      <c r="M24" s="220"/>
      <c r="N24" s="220"/>
      <c r="O24" s="220"/>
      <c r="P24" s="220"/>
      <c r="Q24" s="220"/>
      <c r="R24" s="220"/>
      <c r="S24" s="220"/>
      <c r="T24" s="220"/>
      <c r="U24" s="220"/>
      <c r="V24" s="220"/>
      <c r="W24" s="220"/>
      <c r="X24" s="220"/>
      <c r="Y24" s="220"/>
      <c r="Z24" s="220"/>
      <c r="AA24" s="220"/>
      <c r="AB24" s="220"/>
    </row>
    <row r="25" spans="2:32" s="3" customFormat="1" ht="6" customHeight="1">
      <c r="B25" s="97"/>
      <c r="C25" s="98"/>
      <c r="D25" s="98"/>
      <c r="E25" s="98"/>
      <c r="F25" s="98"/>
      <c r="G25" s="98"/>
      <c r="H25" s="98"/>
      <c r="I25" s="98"/>
      <c r="J25" s="98"/>
      <c r="K25" s="98"/>
      <c r="L25" s="98"/>
      <c r="M25" s="98"/>
      <c r="N25" s="98"/>
      <c r="O25" s="98"/>
      <c r="P25" s="98"/>
      <c r="Q25" s="98"/>
      <c r="R25" s="98"/>
      <c r="S25" s="98"/>
      <c r="T25" s="98"/>
      <c r="U25" s="98"/>
      <c r="V25" s="98"/>
      <c r="W25" s="98"/>
      <c r="X25" s="98"/>
      <c r="Y25" s="98"/>
      <c r="Z25" s="98"/>
      <c r="AA25" s="98"/>
      <c r="AB25" s="98"/>
    </row>
    <row r="26" spans="2:32" s="120" customFormat="1" ht="17.25">
      <c r="C26" s="158"/>
      <c r="D26" s="158"/>
      <c r="F26" s="164" t="s">
        <v>15</v>
      </c>
      <c r="G26" s="158"/>
      <c r="H26" s="158"/>
      <c r="I26" s="158"/>
      <c r="J26" s="158"/>
      <c r="L26" s="158"/>
      <c r="M26" s="158"/>
      <c r="N26" s="158"/>
      <c r="O26" s="158"/>
      <c r="P26" s="158"/>
      <c r="Q26" s="158"/>
      <c r="S26" s="164" t="s">
        <v>16</v>
      </c>
      <c r="T26" s="158"/>
      <c r="U26" s="158"/>
      <c r="V26" s="158"/>
      <c r="W26" s="158"/>
      <c r="X26" s="158"/>
      <c r="Y26" s="158"/>
      <c r="Z26" s="158"/>
      <c r="AA26" s="158"/>
      <c r="AB26" s="158"/>
      <c r="AF26" s="121"/>
    </row>
    <row r="27" spans="2:32" s="99" customFormat="1" ht="7.5" customHeight="1">
      <c r="B27" s="101"/>
      <c r="C27" s="102"/>
      <c r="D27" s="102"/>
      <c r="E27" s="102"/>
      <c r="F27" s="102"/>
      <c r="G27" s="102"/>
      <c r="H27" s="102"/>
      <c r="I27" s="101"/>
      <c r="J27" s="102"/>
      <c r="K27" s="102"/>
      <c r="L27" s="102"/>
      <c r="M27" s="102"/>
      <c r="N27" s="102"/>
      <c r="O27" s="102"/>
      <c r="P27" s="103"/>
      <c r="Q27" s="103"/>
      <c r="S27" s="103"/>
      <c r="T27" s="103"/>
      <c r="U27" s="103"/>
      <c r="V27" s="103"/>
      <c r="W27" s="103"/>
      <c r="X27" s="103"/>
      <c r="Y27" s="103"/>
      <c r="Z27" s="103"/>
      <c r="AA27" s="103"/>
      <c r="AB27" s="103"/>
      <c r="AF27" s="100"/>
    </row>
    <row r="28" spans="2:32">
      <c r="D28" s="38"/>
      <c r="E28" s="38"/>
      <c r="F28" s="38"/>
      <c r="G28" s="38"/>
      <c r="H28" s="38"/>
    </row>
    <row r="29" spans="2:32">
      <c r="D29" s="38"/>
      <c r="E29" s="38"/>
      <c r="F29" s="38"/>
      <c r="G29" s="38"/>
      <c r="H29" s="38"/>
    </row>
    <row r="30" spans="2:32">
      <c r="D30" s="38"/>
      <c r="E30" s="38"/>
      <c r="F30" s="38"/>
      <c r="G30" s="38"/>
      <c r="H30" s="38"/>
    </row>
    <row r="31" spans="2:32">
      <c r="D31" s="38"/>
      <c r="E31" s="38"/>
      <c r="F31" s="38"/>
      <c r="G31" s="38"/>
      <c r="H31" s="38"/>
    </row>
    <row r="32" spans="2:32">
      <c r="D32" s="38"/>
      <c r="E32" s="38"/>
      <c r="F32" s="38"/>
      <c r="G32" s="38"/>
      <c r="H32" s="38"/>
    </row>
    <row r="33" spans="2:9">
      <c r="D33" s="38"/>
      <c r="E33" s="38"/>
      <c r="F33" s="38"/>
      <c r="G33" s="38"/>
      <c r="H33" s="38"/>
    </row>
    <row r="34" spans="2:9">
      <c r="D34" s="38"/>
      <c r="E34" s="38"/>
      <c r="F34" s="38"/>
      <c r="G34" s="38"/>
      <c r="H34" s="38"/>
    </row>
    <row r="35" spans="2:9">
      <c r="D35" s="38"/>
      <c r="E35" s="38"/>
      <c r="F35" s="38"/>
      <c r="G35" s="38"/>
      <c r="H35" s="38"/>
    </row>
    <row r="36" spans="2:9">
      <c r="D36" s="38"/>
      <c r="E36" s="38"/>
      <c r="F36" s="38"/>
      <c r="G36" s="38"/>
      <c r="H36" s="38"/>
    </row>
    <row r="37" spans="2:9">
      <c r="D37" s="38"/>
      <c r="E37" s="38"/>
      <c r="F37" s="38"/>
      <c r="G37" s="38"/>
      <c r="H37" s="38"/>
    </row>
    <row r="38" spans="2:9">
      <c r="D38" s="38"/>
      <c r="E38" s="38"/>
      <c r="F38" s="38"/>
      <c r="G38" s="38"/>
      <c r="H38" s="38"/>
    </row>
    <row r="39" spans="2:9">
      <c r="D39" s="38"/>
      <c r="E39" s="38"/>
      <c r="F39" s="38"/>
      <c r="G39" s="38"/>
      <c r="H39" s="38"/>
    </row>
    <row r="40" spans="2:9" ht="18.75">
      <c r="D40" s="104"/>
      <c r="E40" s="104"/>
      <c r="F40" s="104"/>
      <c r="G40" s="104"/>
      <c r="H40" s="38"/>
    </row>
    <row r="41" spans="2:9" ht="18.75">
      <c r="D41" s="105"/>
      <c r="E41" s="105"/>
      <c r="F41" s="105"/>
      <c r="G41" s="105"/>
      <c r="H41" s="38"/>
    </row>
    <row r="42" spans="2:9">
      <c r="D42" s="38"/>
      <c r="E42" s="38"/>
      <c r="F42" s="38"/>
      <c r="G42" s="38"/>
      <c r="H42" s="38"/>
    </row>
    <row r="43" spans="2:9">
      <c r="D43" s="38"/>
      <c r="E43" s="38"/>
      <c r="F43" s="38"/>
      <c r="G43" s="38"/>
      <c r="H43" s="38"/>
    </row>
    <row r="44" spans="2:9">
      <c r="D44" s="38"/>
      <c r="E44" s="38"/>
      <c r="F44" s="38"/>
      <c r="G44" s="38"/>
      <c r="H44" s="38"/>
    </row>
    <row r="46" spans="2:9" s="3" customFormat="1">
      <c r="D46" s="38"/>
      <c r="E46" s="38"/>
      <c r="F46" s="38"/>
      <c r="G46" s="38"/>
      <c r="H46" s="38"/>
      <c r="I46" s="38"/>
    </row>
    <row r="47" spans="2:9" ht="15">
      <c r="B47" s="106"/>
      <c r="C47" s="106"/>
    </row>
    <row r="48" spans="2:9" ht="25.5" customHeight="1">
      <c r="B48" s="106"/>
      <c r="C48" s="106"/>
    </row>
    <row r="49" spans="2:27" s="3" customFormat="1" ht="13.5" customHeight="1">
      <c r="C49" s="145" t="s">
        <v>51</v>
      </c>
      <c r="D49" s="38"/>
      <c r="E49" s="38"/>
      <c r="F49" s="38"/>
      <c r="G49" s="38"/>
      <c r="J49" s="129"/>
      <c r="V49" s="107"/>
      <c r="W49" s="129"/>
      <c r="X49" s="129"/>
      <c r="Y49" s="129"/>
      <c r="Z49" s="129"/>
      <c r="AA49" s="129"/>
    </row>
    <row r="50" spans="2:27" ht="4.9000000000000004" customHeight="1">
      <c r="B50" s="162"/>
      <c r="C50" s="106"/>
    </row>
    <row r="51" spans="2:27" ht="15">
      <c r="B51" s="159"/>
      <c r="C51" s="106"/>
    </row>
    <row r="52" spans="2:27" ht="15">
      <c r="B52" s="106"/>
      <c r="C52" s="106"/>
    </row>
    <row r="53" spans="2:27" ht="15">
      <c r="B53" s="106"/>
      <c r="C53" s="106"/>
    </row>
    <row r="54" spans="2:27" ht="15">
      <c r="B54" s="106"/>
      <c r="C54" s="106"/>
    </row>
    <row r="55" spans="2:27" ht="15">
      <c r="B55" s="106"/>
      <c r="C55" s="106"/>
    </row>
    <row r="56" spans="2:27" ht="15">
      <c r="B56" s="106"/>
      <c r="C56" s="106"/>
    </row>
    <row r="57" spans="2:27" ht="15">
      <c r="B57" s="106"/>
      <c r="C57" s="106"/>
    </row>
    <row r="58" spans="2:27" ht="15">
      <c r="B58" s="106"/>
      <c r="C58" s="106"/>
    </row>
    <row r="59" spans="2:27" ht="15">
      <c r="B59" s="106"/>
      <c r="C59" s="106"/>
    </row>
    <row r="60" spans="2:27" ht="15">
      <c r="B60" s="106"/>
      <c r="C60" s="106"/>
    </row>
    <row r="61" spans="2:27" ht="15">
      <c r="B61" s="106"/>
      <c r="C61" s="106"/>
    </row>
    <row r="62" spans="2:27" ht="15">
      <c r="B62" s="106"/>
      <c r="C62" s="106"/>
    </row>
    <row r="63" spans="2:27" ht="15">
      <c r="B63" s="106"/>
      <c r="C63" s="106"/>
    </row>
    <row r="64" spans="2:27" ht="15">
      <c r="B64" s="106"/>
      <c r="C64" s="106"/>
    </row>
    <row r="65" spans="2:3" ht="15">
      <c r="B65" s="108"/>
      <c r="C65" s="106"/>
    </row>
  </sheetData>
  <mergeCells count="6">
    <mergeCell ref="V2:AB2"/>
    <mergeCell ref="B8:AB8"/>
    <mergeCell ref="B9:AB9"/>
    <mergeCell ref="B20:AB20"/>
    <mergeCell ref="B24:AB24"/>
    <mergeCell ref="B21:AB21"/>
  </mergeCells>
  <phoneticPr fontId="2" type="noConversion"/>
  <hyperlinks>
    <hyperlink ref="J1" location="índice!A1" display="Volver" xr:uid="{00000000-0004-0000-0400-000000000000}"/>
  </hyperlinks>
  <printOptions horizontalCentered="1" verticalCentered="1"/>
  <pageMargins left="0.35433070866141736" right="0.35433070866141736" top="0.39370078740157483" bottom="0.39370078740157483" header="0" footer="0"/>
  <pageSetup paperSize="9" scale="47" orientation="landscape" r:id="rId1"/>
  <headerFooter alignWithMargins="0"/>
  <customProperties>
    <customPr name="GUID" r:id="rId2"/>
  </customPropertie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D85D"/>
    <pageSetUpPr fitToPage="1"/>
  </sheetPr>
  <dimension ref="B1:AF47"/>
  <sheetViews>
    <sheetView showGridLines="0" tabSelected="1" topLeftCell="B1" zoomScale="90" zoomScaleNormal="90" workbookViewId="0">
      <selection activeCell="L12" sqref="L12"/>
    </sheetView>
  </sheetViews>
  <sheetFormatPr baseColWidth="10" defaultColWidth="11.42578125" defaultRowHeight="12.75"/>
  <cols>
    <col min="1" max="1" width="1.5703125" style="2" customWidth="1"/>
    <col min="2" max="2" width="33.5703125" style="2" customWidth="1"/>
    <col min="3" max="3" width="11.28515625" style="2" customWidth="1"/>
    <col min="4" max="13" width="9.7109375" style="40" customWidth="1"/>
    <col min="14" max="28" width="9.7109375" style="2" customWidth="1"/>
    <col min="29" max="16384" width="11.42578125" style="2"/>
  </cols>
  <sheetData>
    <row r="1" spans="2:28" s="3" customFormat="1" ht="13.15" customHeight="1">
      <c r="J1" s="91" t="s">
        <v>50</v>
      </c>
      <c r="AB1" s="119" t="s">
        <v>100</v>
      </c>
    </row>
    <row r="2" spans="2:28" s="3" customFormat="1" ht="27" customHeight="1">
      <c r="B2" s="4"/>
      <c r="V2" s="231" t="s">
        <v>96</v>
      </c>
      <c r="W2" s="231"/>
      <c r="X2" s="231"/>
      <c r="Y2" s="231"/>
      <c r="Z2" s="231"/>
      <c r="AA2" s="231"/>
      <c r="AB2" s="232"/>
    </row>
    <row r="3" spans="2:28" s="3" customFormat="1" ht="16.5" customHeight="1">
      <c r="B3" s="4"/>
      <c r="AB3" s="74" t="s">
        <v>97</v>
      </c>
    </row>
    <row r="4" spans="2:28" s="3" customFormat="1" ht="4.5" customHeight="1">
      <c r="B4" s="6"/>
      <c r="C4" s="7"/>
      <c r="D4" s="6"/>
      <c r="E4" s="6"/>
      <c r="F4" s="6"/>
      <c r="G4" s="6"/>
      <c r="H4" s="6"/>
      <c r="I4" s="6"/>
      <c r="J4" s="6"/>
      <c r="K4" s="6"/>
      <c r="L4" s="6"/>
      <c r="M4" s="6"/>
      <c r="N4" s="6"/>
      <c r="O4" s="6"/>
      <c r="P4" s="6"/>
      <c r="Q4" s="6"/>
      <c r="R4" s="6"/>
      <c r="S4" s="6"/>
      <c r="T4" s="6"/>
      <c r="U4" s="6"/>
      <c r="V4" s="6"/>
      <c r="W4" s="6"/>
      <c r="X4" s="6"/>
      <c r="Y4" s="6"/>
      <c r="Z4" s="6"/>
      <c r="AA4" s="6"/>
      <c r="AB4" s="6"/>
    </row>
    <row r="5" spans="2:28" s="3" customFormat="1" ht="2.25" customHeight="1">
      <c r="C5" s="8"/>
    </row>
    <row r="6" spans="2:28" s="3" customFormat="1" ht="3.75" customHeight="1">
      <c r="B6" s="9"/>
      <c r="C6" s="10"/>
      <c r="D6" s="13"/>
      <c r="E6" s="13"/>
      <c r="F6" s="13"/>
      <c r="G6" s="13"/>
      <c r="H6" s="13"/>
      <c r="I6" s="13"/>
      <c r="J6" s="13"/>
      <c r="K6" s="13"/>
      <c r="L6" s="13"/>
      <c r="M6" s="13"/>
      <c r="N6" s="13"/>
      <c r="O6" s="13"/>
      <c r="P6" s="13"/>
      <c r="Q6" s="13"/>
      <c r="R6" s="13"/>
      <c r="S6" s="13"/>
      <c r="T6" s="13"/>
      <c r="U6" s="13"/>
      <c r="V6" s="13"/>
      <c r="W6" s="13"/>
      <c r="X6" s="13"/>
      <c r="Y6" s="13"/>
      <c r="Z6" s="13"/>
      <c r="AA6" s="13"/>
      <c r="AB6" s="13"/>
    </row>
    <row r="7" spans="2:28" s="3" customFormat="1" ht="2.25" customHeight="1">
      <c r="B7" s="4"/>
      <c r="C7" s="8"/>
    </row>
    <row r="8" spans="2:28" s="3" customFormat="1" ht="18" customHeight="1">
      <c r="B8" s="229" t="s">
        <v>99</v>
      </c>
      <c r="C8" s="229"/>
      <c r="D8" s="230"/>
      <c r="E8" s="230"/>
      <c r="F8" s="230"/>
      <c r="G8" s="230"/>
      <c r="H8" s="230"/>
      <c r="I8" s="230"/>
      <c r="J8" s="230"/>
      <c r="K8" s="230"/>
      <c r="L8" s="230"/>
      <c r="M8" s="230"/>
      <c r="N8" s="230"/>
      <c r="O8" s="230"/>
      <c r="P8" s="230"/>
      <c r="Q8" s="230"/>
      <c r="R8" s="230"/>
      <c r="S8" s="230"/>
      <c r="T8" s="230"/>
      <c r="U8" s="230"/>
      <c r="V8" s="230"/>
      <c r="W8" s="230"/>
      <c r="X8" s="230"/>
      <c r="Y8" s="230"/>
      <c r="Z8" s="230"/>
      <c r="AA8" s="230"/>
      <c r="AB8" s="230"/>
    </row>
    <row r="9" spans="2:28" s="3" customFormat="1" ht="13.5" customHeight="1">
      <c r="B9" s="211" t="s">
        <v>66</v>
      </c>
      <c r="C9" s="212"/>
      <c r="D9" s="213"/>
      <c r="E9" s="213"/>
      <c r="F9" s="213"/>
      <c r="G9" s="213"/>
      <c r="H9" s="213"/>
      <c r="I9" s="213"/>
      <c r="J9" s="213"/>
      <c r="K9" s="213"/>
      <c r="L9" s="213"/>
      <c r="M9" s="213"/>
      <c r="N9" s="213"/>
      <c r="O9" s="213"/>
      <c r="P9" s="213"/>
      <c r="Q9" s="213"/>
      <c r="R9" s="213"/>
      <c r="S9" s="213"/>
      <c r="T9" s="213"/>
      <c r="U9" s="213"/>
      <c r="V9" s="213"/>
      <c r="W9" s="213"/>
      <c r="X9" s="213"/>
      <c r="Y9" s="213"/>
      <c r="Z9" s="213"/>
      <c r="AA9" s="213"/>
      <c r="AB9" s="213"/>
    </row>
    <row r="10" spans="2:28" s="3" customFormat="1" ht="6" customHeight="1">
      <c r="B10" s="35"/>
      <c r="C10" s="8"/>
      <c r="D10" s="16"/>
      <c r="E10" s="16"/>
      <c r="F10" s="16"/>
      <c r="G10" s="16"/>
      <c r="H10" s="16"/>
      <c r="I10" s="16"/>
      <c r="J10" s="16"/>
      <c r="K10" s="16"/>
      <c r="L10" s="16"/>
      <c r="M10" s="16"/>
      <c r="N10" s="16"/>
      <c r="O10" s="16"/>
      <c r="P10" s="16"/>
      <c r="Q10" s="16"/>
      <c r="R10" s="16"/>
      <c r="S10" s="16"/>
      <c r="T10" s="16"/>
      <c r="U10" s="16"/>
      <c r="V10" s="16"/>
      <c r="W10" s="16"/>
      <c r="X10" s="16"/>
      <c r="Y10" s="16"/>
      <c r="Z10" s="16"/>
      <c r="AA10" s="16"/>
      <c r="AB10" s="16"/>
    </row>
    <row r="11" spans="2:28" ht="33" customHeight="1">
      <c r="B11" s="63" t="s">
        <v>65</v>
      </c>
      <c r="C11" s="64" t="s">
        <v>1</v>
      </c>
      <c r="D11" s="18">
        <v>2000</v>
      </c>
      <c r="E11" s="18">
        <v>2001</v>
      </c>
      <c r="F11" s="18">
        <v>2002</v>
      </c>
      <c r="G11" s="18">
        <v>2003</v>
      </c>
      <c r="H11" s="18">
        <v>2004</v>
      </c>
      <c r="I11" s="18">
        <v>2005</v>
      </c>
      <c r="J11" s="18">
        <v>2006</v>
      </c>
      <c r="K11" s="18">
        <v>2007</v>
      </c>
      <c r="L11" s="18">
        <v>2008</v>
      </c>
      <c r="M11" s="18">
        <v>2009</v>
      </c>
      <c r="N11" s="18">
        <v>2010</v>
      </c>
      <c r="O11" s="18">
        <v>2011</v>
      </c>
      <c r="P11" s="18">
        <v>2012</v>
      </c>
      <c r="Q11" s="18">
        <v>2013</v>
      </c>
      <c r="R11" s="18">
        <v>2014</v>
      </c>
      <c r="S11" s="18">
        <v>2015</v>
      </c>
      <c r="T11" s="18">
        <v>2016</v>
      </c>
      <c r="U11" s="18">
        <v>2017</v>
      </c>
      <c r="V11" s="18">
        <v>2018</v>
      </c>
      <c r="W11" s="18">
        <v>2019</v>
      </c>
      <c r="X11" s="18">
        <v>2020</v>
      </c>
      <c r="Y11" s="18">
        <v>2021</v>
      </c>
      <c r="Z11" s="18">
        <v>2022</v>
      </c>
      <c r="AA11" s="18">
        <v>2023</v>
      </c>
      <c r="AB11" s="138" t="s">
        <v>101</v>
      </c>
    </row>
    <row r="12" spans="2:28" ht="24.75" customHeight="1">
      <c r="B12" s="65" t="s">
        <v>10</v>
      </c>
      <c r="C12" s="66" t="s">
        <v>67</v>
      </c>
      <c r="D12" s="151">
        <v>0.92484911602623565</v>
      </c>
      <c r="E12" s="151">
        <v>0.93933168631830011</v>
      </c>
      <c r="F12" s="151">
        <v>0.93308840958410422</v>
      </c>
      <c r="G12" s="151">
        <v>0.96273297718072215</v>
      </c>
      <c r="H12" s="151">
        <v>0.98803727436847866</v>
      </c>
      <c r="I12" s="151">
        <v>0.99064056475132289</v>
      </c>
      <c r="J12" s="151">
        <v>0.9708065235659008</v>
      </c>
      <c r="K12" s="151">
        <v>0.94378156798243185</v>
      </c>
      <c r="L12" s="151">
        <v>0.91349112492132112</v>
      </c>
      <c r="M12" s="151">
        <v>0.91906076978715001</v>
      </c>
      <c r="N12" s="151">
        <v>0.96172668578842979</v>
      </c>
      <c r="O12" s="151">
        <v>0.8773584696985508</v>
      </c>
      <c r="P12" s="151">
        <v>0.86020835091262415</v>
      </c>
      <c r="Q12" s="151">
        <v>0.817295922008201</v>
      </c>
      <c r="R12" s="151">
        <v>0.80386213264419693</v>
      </c>
      <c r="S12" s="151">
        <v>0.82739357469121666</v>
      </c>
      <c r="T12" s="151">
        <v>0.77281444738429117</v>
      </c>
      <c r="U12" s="151">
        <v>0.772259051145468</v>
      </c>
      <c r="V12" s="151">
        <v>0.8110577312134829</v>
      </c>
      <c r="W12" s="151">
        <v>0.76697815384119794</v>
      </c>
      <c r="X12" s="151">
        <v>0.76673075692622694</v>
      </c>
      <c r="Y12" s="151">
        <v>0.78376090377039564</v>
      </c>
      <c r="Z12" s="151">
        <v>0.75867556376401235</v>
      </c>
      <c r="AA12" s="151">
        <v>0.72572518023669519</v>
      </c>
      <c r="AB12" s="168">
        <f>AA12/Z12-1</f>
        <v>-4.3431454894686028E-2</v>
      </c>
    </row>
    <row r="13" spans="2:28" ht="35.25" hidden="1" customHeight="1">
      <c r="B13" s="59" t="s">
        <v>3</v>
      </c>
      <c r="C13" s="66" t="s">
        <v>2</v>
      </c>
      <c r="D13" s="30" t="e">
        <f>#REF!</f>
        <v>#REF!</v>
      </c>
      <c r="E13" s="30" t="e">
        <f>#REF!</f>
        <v>#REF!</v>
      </c>
      <c r="F13" s="30" t="e">
        <f>#REF!</f>
        <v>#REF!</v>
      </c>
      <c r="G13" s="30" t="e">
        <f>#REF!</f>
        <v>#REF!</v>
      </c>
      <c r="H13" s="30" t="e">
        <f>#REF!</f>
        <v>#REF!</v>
      </c>
      <c r="I13" s="30" t="e">
        <f>#REF!</f>
        <v>#REF!</v>
      </c>
      <c r="J13" s="30" t="e">
        <f>#REF!</f>
        <v>#REF!</v>
      </c>
      <c r="K13" s="30" t="e">
        <f>#REF!</f>
        <v>#REF!</v>
      </c>
      <c r="L13" s="30" t="e">
        <f>#REF!</f>
        <v>#REF!</v>
      </c>
      <c r="M13" s="30" t="e">
        <f>#REF!</f>
        <v>#REF!</v>
      </c>
      <c r="N13" s="30" t="e">
        <f>#REF!</f>
        <v>#REF!</v>
      </c>
      <c r="O13" s="30" t="e">
        <f>#REF!</f>
        <v>#REF!</v>
      </c>
      <c r="P13" s="30" t="e">
        <f>#REF!</f>
        <v>#REF!</v>
      </c>
      <c r="Q13" s="30" t="e">
        <f>#REF!</f>
        <v>#REF!</v>
      </c>
      <c r="R13" s="30" t="e">
        <f>#REF!</f>
        <v>#REF!</v>
      </c>
      <c r="S13" s="30" t="e">
        <f>#REF!</f>
        <v>#REF!</v>
      </c>
      <c r="T13" s="30" t="e">
        <f>#REF!</f>
        <v>#REF!</v>
      </c>
      <c r="U13" s="30" t="e">
        <f>#REF!</f>
        <v>#REF!</v>
      </c>
      <c r="V13" s="30" t="e">
        <f>#REF!</f>
        <v>#REF!</v>
      </c>
      <c r="W13" s="30" t="e">
        <f>#REF!</f>
        <v>#REF!</v>
      </c>
      <c r="X13" s="30" t="e">
        <f>#REF!</f>
        <v>#REF!</v>
      </c>
      <c r="Y13" s="30" t="e">
        <f>#REF!</f>
        <v>#REF!</v>
      </c>
      <c r="Z13" s="30"/>
      <c r="AA13" s="30"/>
      <c r="AB13" s="168" t="e">
        <f t="shared" ref="AB13" si="0">AA13/Z13-1</f>
        <v>#DIV/0!</v>
      </c>
    </row>
    <row r="14" spans="2:28" ht="23.25" customHeight="1">
      <c r="B14" s="59" t="s">
        <v>55</v>
      </c>
      <c r="C14" s="66" t="s">
        <v>67</v>
      </c>
      <c r="D14" s="30">
        <v>0.63719936125757426</v>
      </c>
      <c r="E14" s="30">
        <v>0.62270936485872397</v>
      </c>
      <c r="F14" s="30">
        <v>0.62075283115577762</v>
      </c>
      <c r="G14" s="30">
        <v>0.64097565295398129</v>
      </c>
      <c r="H14" s="30">
        <v>0.65315987811569154</v>
      </c>
      <c r="I14" s="30">
        <v>0.63954639990391704</v>
      </c>
      <c r="J14" s="30">
        <v>0.60816343650854221</v>
      </c>
      <c r="K14" s="30">
        <v>0.59045540999906265</v>
      </c>
      <c r="L14" s="30">
        <v>0.56240305615987229</v>
      </c>
      <c r="M14" s="30">
        <v>0.56541995662053213</v>
      </c>
      <c r="N14" s="30">
        <v>0.59255299062539768</v>
      </c>
      <c r="O14" s="30">
        <v>0.51011439418562166</v>
      </c>
      <c r="P14" s="30">
        <v>0.50259814439372408</v>
      </c>
      <c r="Q14" s="30">
        <v>0.48189714232263009</v>
      </c>
      <c r="R14" s="30">
        <v>0.47167984624512321</v>
      </c>
      <c r="S14" s="30">
        <v>0.49899589413147544</v>
      </c>
      <c r="T14" s="30">
        <v>0.44745220100986838</v>
      </c>
      <c r="U14" s="30">
        <v>0.43994922073244691</v>
      </c>
      <c r="V14" s="30">
        <v>0.46311913011620115</v>
      </c>
      <c r="W14" s="30">
        <v>0.43006536895592323</v>
      </c>
      <c r="X14" s="30">
        <v>0.43102306095108273</v>
      </c>
      <c r="Y14" s="30">
        <v>0.44938203743132904</v>
      </c>
      <c r="Z14" s="30">
        <v>0.4253681689631853</v>
      </c>
      <c r="AA14" s="30">
        <v>0.3964541691048154</v>
      </c>
      <c r="AB14" s="171">
        <f>AA14/Z14-1</f>
        <v>-6.7974056283633955E-2</v>
      </c>
    </row>
    <row r="15" spans="2:28" ht="21.75" customHeight="1" thickBot="1">
      <c r="B15" s="67" t="s">
        <v>11</v>
      </c>
      <c r="C15" s="68" t="s">
        <v>68</v>
      </c>
      <c r="D15" s="157">
        <v>3344.7645903332718</v>
      </c>
      <c r="E15" s="157">
        <v>3681.654900692748</v>
      </c>
      <c r="F15" s="157">
        <v>3631.809051492171</v>
      </c>
      <c r="G15" s="157">
        <v>3741.3642351946633</v>
      </c>
      <c r="H15" s="157">
        <v>3893.9232122417111</v>
      </c>
      <c r="I15" s="157">
        <v>4082.4902889233244</v>
      </c>
      <c r="J15" s="157">
        <v>4216.780082062307</v>
      </c>
      <c r="K15" s="157">
        <v>4108.4436974810369</v>
      </c>
      <c r="L15" s="157">
        <v>4082.4194042028935</v>
      </c>
      <c r="M15" s="157">
        <v>4112.1024786816042</v>
      </c>
      <c r="N15" s="157">
        <v>4292.7173856166528</v>
      </c>
      <c r="O15" s="157">
        <v>4270.2799478247571</v>
      </c>
      <c r="P15" s="157">
        <v>4158.2582153360472</v>
      </c>
      <c r="Q15" s="157">
        <v>3899.9858102973358</v>
      </c>
      <c r="R15" s="157">
        <v>3862.584725570624</v>
      </c>
      <c r="S15" s="157">
        <v>3818.5776809272243</v>
      </c>
      <c r="T15" s="157">
        <v>3783.2819345863104</v>
      </c>
      <c r="U15" s="157">
        <v>3864.0677955002448</v>
      </c>
      <c r="V15" s="157">
        <v>4045.7976871776964</v>
      </c>
      <c r="W15" s="157">
        <v>3917.5905219217993</v>
      </c>
      <c r="X15" s="157">
        <v>3903.5778601760958</v>
      </c>
      <c r="Y15" s="157">
        <v>3888.1263527798428</v>
      </c>
      <c r="Z15" s="157">
        <v>3875.6673814049659</v>
      </c>
      <c r="AA15" s="157">
        <v>3828.7326875799986</v>
      </c>
      <c r="AB15" s="173">
        <f>AA15/Z15-1</f>
        <v>-1.2110093360992447E-2</v>
      </c>
    </row>
    <row r="16" spans="2:28" ht="3" customHeight="1" thickTop="1"/>
    <row r="17" spans="2:32" ht="12" customHeight="1">
      <c r="B17" s="69" t="s">
        <v>54</v>
      </c>
      <c r="C17" s="70"/>
    </row>
    <row r="18" spans="2:32" ht="3.75" customHeight="1">
      <c r="B18" s="62"/>
    </row>
    <row r="19" spans="2:32" ht="18.75" customHeight="1">
      <c r="B19" s="226" t="s">
        <v>53</v>
      </c>
      <c r="C19" s="227"/>
      <c r="D19" s="227"/>
      <c r="E19" s="227"/>
      <c r="F19" s="227"/>
      <c r="G19" s="227"/>
      <c r="H19" s="227"/>
      <c r="I19" s="227"/>
      <c r="J19" s="227"/>
      <c r="K19" s="227"/>
      <c r="L19" s="227"/>
      <c r="M19" s="227"/>
      <c r="N19" s="227"/>
      <c r="O19" s="227"/>
      <c r="P19" s="227"/>
      <c r="Q19" s="227"/>
      <c r="R19" s="227"/>
      <c r="S19" s="227"/>
      <c r="T19" s="227"/>
      <c r="U19" s="227"/>
      <c r="V19" s="227"/>
      <c r="W19" s="227"/>
      <c r="X19" s="227"/>
      <c r="Y19" s="227"/>
      <c r="Z19" s="227"/>
      <c r="AA19" s="227"/>
      <c r="AB19" s="228"/>
    </row>
    <row r="20" spans="2:32" ht="14.25">
      <c r="B20" s="127" t="s">
        <v>69</v>
      </c>
    </row>
    <row r="21" spans="2:32" ht="10.5" customHeight="1">
      <c r="B21" s="131"/>
      <c r="N21" s="40"/>
      <c r="O21" s="40"/>
      <c r="P21" s="40"/>
      <c r="Q21" s="40"/>
      <c r="R21" s="40"/>
      <c r="S21" s="40"/>
      <c r="T21" s="40"/>
      <c r="U21" s="40"/>
      <c r="V21" s="40"/>
      <c r="W21" s="40"/>
      <c r="X21" s="40"/>
      <c r="Y21" s="40"/>
      <c r="Z21" s="40"/>
      <c r="AA21" s="40"/>
    </row>
    <row r="22" spans="2:32" s="16" customFormat="1" ht="20.25" customHeight="1">
      <c r="B22" s="214" t="s">
        <v>17</v>
      </c>
      <c r="C22" s="215"/>
      <c r="D22" s="215"/>
      <c r="E22" s="215"/>
      <c r="F22" s="215"/>
      <c r="G22" s="215"/>
      <c r="H22" s="215"/>
      <c r="I22" s="215"/>
      <c r="J22" s="215"/>
      <c r="K22" s="215"/>
      <c r="L22" s="215"/>
      <c r="M22" s="215"/>
      <c r="N22" s="215"/>
      <c r="O22" s="215"/>
      <c r="P22" s="215"/>
      <c r="Q22" s="215"/>
      <c r="R22" s="215"/>
      <c r="S22" s="215"/>
      <c r="T22" s="215"/>
      <c r="U22" s="215"/>
      <c r="V22" s="215"/>
      <c r="W22" s="215"/>
      <c r="X22" s="215"/>
      <c r="Y22" s="215"/>
      <c r="Z22" s="215"/>
      <c r="AA22" s="215"/>
      <c r="AB22" s="215"/>
    </row>
    <row r="23" spans="2:32" s="16" customFormat="1" ht="6.75" customHeight="1">
      <c r="B23" s="36"/>
      <c r="C23" s="37"/>
      <c r="D23" s="37"/>
      <c r="E23" s="37"/>
      <c r="F23" s="37"/>
      <c r="G23" s="37"/>
      <c r="H23" s="37"/>
      <c r="I23" s="37"/>
      <c r="J23" s="37"/>
      <c r="K23" s="37"/>
      <c r="L23" s="37"/>
      <c r="M23" s="37"/>
      <c r="N23" s="37"/>
      <c r="O23" s="37"/>
      <c r="P23" s="37"/>
      <c r="Q23" s="37"/>
      <c r="R23" s="37"/>
      <c r="S23" s="37"/>
      <c r="T23" s="37"/>
      <c r="U23" s="37"/>
      <c r="V23" s="37"/>
      <c r="W23" s="37"/>
      <c r="X23" s="37"/>
      <c r="Y23" s="37"/>
      <c r="Z23" s="37"/>
      <c r="AA23" s="37"/>
      <c r="AB23" s="37"/>
    </row>
    <row r="24" spans="2:32" s="99" customFormat="1" ht="17.25">
      <c r="C24" s="158"/>
      <c r="D24" s="158"/>
      <c r="E24" s="158"/>
      <c r="F24" s="164" t="s">
        <v>18</v>
      </c>
      <c r="H24" s="158"/>
      <c r="I24" s="158"/>
      <c r="J24" s="158"/>
      <c r="K24" s="158"/>
      <c r="M24" s="158"/>
      <c r="N24" s="158"/>
      <c r="O24" s="158"/>
      <c r="P24" s="158"/>
      <c r="Q24" s="158"/>
      <c r="R24" s="164" t="s">
        <v>19</v>
      </c>
      <c r="S24" s="158"/>
      <c r="T24" s="158"/>
      <c r="U24" s="158"/>
      <c r="V24" s="158"/>
      <c r="W24" s="158"/>
      <c r="X24" s="158"/>
      <c r="Y24" s="158"/>
      <c r="Z24" s="158"/>
      <c r="AA24" s="158"/>
      <c r="AB24" s="158"/>
      <c r="AF24" s="100"/>
    </row>
    <row r="25" spans="2:32" s="99" customFormat="1" ht="7.5" customHeight="1">
      <c r="B25" s="101"/>
      <c r="C25" s="102"/>
      <c r="D25" s="102"/>
      <c r="E25" s="102"/>
      <c r="F25" s="102"/>
      <c r="G25" s="102"/>
      <c r="H25" s="102"/>
      <c r="I25" s="101"/>
      <c r="J25" s="102"/>
      <c r="K25" s="102"/>
      <c r="L25" s="102"/>
      <c r="M25" s="102"/>
      <c r="N25" s="102"/>
      <c r="O25" s="102"/>
      <c r="P25" s="103"/>
      <c r="Q25" s="103"/>
      <c r="R25" s="103"/>
      <c r="S25" s="103"/>
      <c r="T25" s="103"/>
      <c r="U25" s="103"/>
      <c r="V25" s="103"/>
      <c r="W25" s="103"/>
      <c r="X25" s="103"/>
      <c r="Y25" s="103"/>
      <c r="Z25" s="103"/>
      <c r="AA25" s="103"/>
      <c r="AB25" s="103"/>
      <c r="AF25" s="100"/>
    </row>
    <row r="26" spans="2:32" s="38" customFormat="1" ht="15">
      <c r="B26" s="106"/>
      <c r="C26" s="106"/>
      <c r="D26" s="95"/>
      <c r="E26" s="95"/>
      <c r="F26" s="95"/>
      <c r="G26" s="95"/>
      <c r="H26" s="95"/>
      <c r="I26" s="95"/>
      <c r="J26" s="95"/>
      <c r="K26" s="95"/>
      <c r="L26" s="95"/>
      <c r="M26" s="95"/>
    </row>
    <row r="27" spans="2:32" s="38" customFormat="1" ht="15">
      <c r="B27" s="106"/>
      <c r="C27" s="106"/>
      <c r="D27" s="95"/>
      <c r="E27" s="95"/>
      <c r="F27" s="95"/>
      <c r="G27" s="95"/>
      <c r="H27" s="95"/>
      <c r="I27" s="95"/>
      <c r="J27" s="95"/>
      <c r="K27" s="95"/>
      <c r="L27" s="95"/>
      <c r="M27" s="95"/>
    </row>
    <row r="28" spans="2:32" s="38" customFormat="1" ht="15">
      <c r="B28" s="106"/>
      <c r="C28" s="106"/>
      <c r="D28" s="95"/>
      <c r="E28" s="95"/>
      <c r="F28" s="95"/>
      <c r="G28" s="95"/>
      <c r="H28" s="95"/>
      <c r="I28" s="95"/>
      <c r="J28" s="95"/>
      <c r="K28" s="95"/>
      <c r="L28" s="95"/>
      <c r="M28" s="95"/>
    </row>
    <row r="29" spans="2:32" s="38" customFormat="1" ht="15">
      <c r="B29" s="106"/>
      <c r="C29" s="106"/>
      <c r="D29" s="95"/>
      <c r="E29" s="95"/>
      <c r="F29" s="95"/>
      <c r="G29" s="95"/>
      <c r="H29" s="95"/>
      <c r="I29" s="95"/>
      <c r="J29" s="95"/>
      <c r="K29" s="95"/>
      <c r="L29" s="95"/>
      <c r="M29" s="95"/>
    </row>
    <row r="30" spans="2:32" s="38" customFormat="1" ht="15">
      <c r="B30" s="106"/>
      <c r="C30" s="106"/>
      <c r="D30" s="95"/>
      <c r="E30" s="95"/>
      <c r="F30" s="95"/>
      <c r="G30" s="95"/>
      <c r="H30" s="95"/>
      <c r="I30" s="95"/>
      <c r="J30" s="95"/>
      <c r="K30" s="95"/>
      <c r="L30" s="95"/>
      <c r="M30" s="95"/>
    </row>
    <row r="31" spans="2:32" s="38" customFormat="1" ht="15">
      <c r="B31" s="106"/>
      <c r="C31" s="106"/>
      <c r="D31" s="95"/>
      <c r="E31" s="95"/>
      <c r="F31" s="95"/>
      <c r="G31" s="95"/>
      <c r="H31" s="95"/>
      <c r="I31" s="95"/>
      <c r="J31" s="95"/>
      <c r="K31" s="95"/>
      <c r="L31" s="95"/>
      <c r="M31" s="95"/>
    </row>
    <row r="32" spans="2:32" s="38" customFormat="1" ht="15">
      <c r="B32" s="106"/>
      <c r="C32" s="106"/>
      <c r="D32" s="95"/>
      <c r="E32" s="95"/>
      <c r="F32" s="95"/>
      <c r="G32" s="95"/>
      <c r="H32" s="95"/>
      <c r="I32" s="95"/>
      <c r="J32" s="95"/>
      <c r="K32" s="95"/>
      <c r="L32" s="95"/>
      <c r="M32" s="95"/>
    </row>
    <row r="33" spans="2:27" s="38" customFormat="1" ht="15">
      <c r="B33" s="106"/>
      <c r="C33" s="106"/>
      <c r="D33" s="95"/>
      <c r="E33" s="95"/>
      <c r="F33" s="95"/>
      <c r="G33" s="95"/>
      <c r="H33" s="95"/>
      <c r="I33" s="95"/>
      <c r="J33" s="95"/>
      <c r="K33" s="95"/>
      <c r="L33" s="95"/>
      <c r="M33" s="95"/>
    </row>
    <row r="34" spans="2:27" s="38" customFormat="1" ht="15">
      <c r="B34" s="106"/>
      <c r="C34" s="106"/>
      <c r="D34" s="95"/>
      <c r="E34" s="95"/>
      <c r="F34" s="95"/>
      <c r="G34" s="95"/>
      <c r="H34" s="95"/>
      <c r="I34" s="95"/>
      <c r="J34" s="95"/>
      <c r="K34" s="95"/>
      <c r="L34" s="95"/>
      <c r="M34" s="95"/>
    </row>
    <row r="35" spans="2:27" s="38" customFormat="1" ht="15">
      <c r="B35" s="106"/>
      <c r="C35" s="106"/>
      <c r="D35" s="95"/>
      <c r="E35" s="95"/>
      <c r="F35" s="95"/>
      <c r="G35" s="95"/>
      <c r="H35" s="95"/>
      <c r="I35" s="95"/>
      <c r="J35" s="95"/>
      <c r="K35" s="95"/>
      <c r="L35" s="95"/>
      <c r="M35" s="95"/>
    </row>
    <row r="36" spans="2:27" s="38" customFormat="1" ht="15">
      <c r="B36" s="106"/>
      <c r="C36" s="106"/>
      <c r="D36" s="95"/>
      <c r="E36" s="95"/>
      <c r="F36" s="95"/>
      <c r="G36" s="95"/>
      <c r="H36" s="95"/>
      <c r="I36" s="95"/>
      <c r="J36" s="95"/>
      <c r="K36" s="95"/>
      <c r="L36" s="95"/>
      <c r="M36" s="95"/>
    </row>
    <row r="37" spans="2:27" s="38" customFormat="1" ht="15">
      <c r="B37" s="106"/>
      <c r="C37" s="106"/>
      <c r="D37" s="95"/>
      <c r="E37" s="95"/>
      <c r="F37" s="95"/>
      <c r="G37" s="95"/>
      <c r="H37" s="95"/>
      <c r="I37" s="95"/>
      <c r="J37" s="95"/>
      <c r="K37" s="95"/>
      <c r="L37" s="95"/>
      <c r="M37" s="95"/>
    </row>
    <row r="38" spans="2:27" s="38" customFormat="1" ht="15">
      <c r="B38" s="106"/>
      <c r="C38" s="106"/>
      <c r="D38" s="95"/>
      <c r="E38" s="95"/>
      <c r="F38" s="95"/>
      <c r="G38" s="95"/>
      <c r="H38" s="95"/>
      <c r="I38" s="95"/>
      <c r="J38" s="95"/>
      <c r="K38" s="95"/>
      <c r="L38" s="95"/>
      <c r="M38" s="95"/>
    </row>
    <row r="39" spans="2:27" s="38" customFormat="1" ht="15">
      <c r="B39" s="106"/>
      <c r="C39" s="106"/>
      <c r="D39" s="95"/>
      <c r="E39" s="95"/>
      <c r="F39" s="95"/>
      <c r="G39" s="95"/>
      <c r="H39" s="95"/>
      <c r="I39" s="95"/>
      <c r="J39" s="95"/>
      <c r="K39" s="95"/>
      <c r="L39" s="95"/>
      <c r="M39" s="95"/>
    </row>
    <row r="40" spans="2:27" s="38" customFormat="1" ht="15">
      <c r="B40" s="106"/>
      <c r="C40" s="106"/>
      <c r="D40" s="95"/>
      <c r="E40" s="95"/>
      <c r="F40" s="95"/>
      <c r="G40" s="95"/>
      <c r="H40" s="95"/>
      <c r="I40" s="95"/>
      <c r="J40" s="95"/>
      <c r="K40" s="95"/>
      <c r="L40" s="95"/>
      <c r="M40" s="95"/>
    </row>
    <row r="41" spans="2:27" s="38" customFormat="1" ht="15">
      <c r="B41" s="106"/>
      <c r="C41" s="106"/>
      <c r="D41" s="95"/>
      <c r="E41" s="95"/>
      <c r="F41" s="95"/>
      <c r="G41" s="95"/>
      <c r="H41" s="95"/>
      <c r="I41" s="95"/>
      <c r="J41" s="95"/>
      <c r="K41" s="95"/>
      <c r="L41" s="95"/>
      <c r="M41" s="95"/>
    </row>
    <row r="42" spans="2:27" s="38" customFormat="1" ht="15">
      <c r="B42" s="106"/>
      <c r="C42" s="106"/>
      <c r="D42" s="95"/>
      <c r="E42" s="95"/>
      <c r="F42" s="95"/>
      <c r="G42" s="95"/>
      <c r="H42" s="95"/>
      <c r="I42" s="95"/>
      <c r="J42" s="95"/>
      <c r="K42" s="95"/>
      <c r="L42" s="95"/>
      <c r="M42" s="95"/>
    </row>
    <row r="43" spans="2:27" s="38" customFormat="1" ht="15">
      <c r="C43" s="106"/>
      <c r="D43" s="95"/>
      <c r="E43" s="95"/>
      <c r="F43" s="95"/>
      <c r="G43" s="95"/>
      <c r="H43" s="95"/>
      <c r="I43" s="95"/>
      <c r="J43" s="95"/>
      <c r="K43" s="95"/>
      <c r="L43" s="95"/>
      <c r="M43" s="95"/>
    </row>
    <row r="44" spans="2:27" s="38" customFormat="1" ht="9.75" customHeight="1">
      <c r="D44" s="95"/>
      <c r="E44" s="95"/>
      <c r="F44" s="95"/>
      <c r="G44" s="95"/>
      <c r="H44" s="95"/>
      <c r="I44" s="95"/>
      <c r="J44" s="95"/>
      <c r="K44" s="95"/>
      <c r="L44" s="95"/>
      <c r="M44" s="95"/>
    </row>
    <row r="45" spans="2:27" s="3" customFormat="1" ht="13.5" customHeight="1">
      <c r="D45" s="38"/>
      <c r="E45" s="38"/>
      <c r="F45" s="38"/>
      <c r="G45" s="38"/>
      <c r="J45" s="109"/>
      <c r="W45" s="129"/>
      <c r="X45" s="129"/>
      <c r="Y45" s="129"/>
      <c r="Z45" s="129"/>
      <c r="AA45" s="129"/>
    </row>
    <row r="46" spans="2:27" s="38" customFormat="1" ht="15">
      <c r="C46" s="106"/>
      <c r="D46" s="95"/>
      <c r="E46" s="95"/>
      <c r="F46" s="95"/>
      <c r="G46" s="95"/>
      <c r="H46" s="95"/>
      <c r="I46" s="95"/>
      <c r="J46" s="95"/>
      <c r="K46" s="95"/>
      <c r="L46" s="95"/>
      <c r="M46" s="95"/>
    </row>
    <row r="47" spans="2:27">
      <c r="B47" s="188" t="s">
        <v>51</v>
      </c>
      <c r="D47" s="187"/>
    </row>
  </sheetData>
  <mergeCells count="5">
    <mergeCell ref="B8:AB8"/>
    <mergeCell ref="B9:AB9"/>
    <mergeCell ref="B22:AB22"/>
    <mergeCell ref="B19:AB19"/>
    <mergeCell ref="V2:AB2"/>
  </mergeCells>
  <phoneticPr fontId="2" type="noConversion"/>
  <hyperlinks>
    <hyperlink ref="J1" location="índice!A1" display="Volver" xr:uid="{00000000-0004-0000-0500-000000000000}"/>
  </hyperlinks>
  <printOptions horizontalCentered="1" verticalCentered="1"/>
  <pageMargins left="0.35433070866141736" right="0.35433070866141736" top="0.39370078740157483" bottom="0.39370078740157483" header="0" footer="0"/>
  <pageSetup paperSize="9" scale="49" orientation="landscape" r:id="rId1"/>
  <headerFooter alignWithMargins="0"/>
  <customProperties>
    <customPr name="GUID" r:id="rId2"/>
  </customProperties>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3" tint="-0.499984740745262"/>
  </sheetPr>
  <dimension ref="A1:Y136"/>
  <sheetViews>
    <sheetView zoomScale="80" zoomScaleNormal="80" workbookViewId="0">
      <selection activeCell="E17" sqref="E17"/>
    </sheetView>
  </sheetViews>
  <sheetFormatPr baseColWidth="10" defaultColWidth="11.42578125" defaultRowHeight="12"/>
  <cols>
    <col min="1" max="1" width="29.5703125" style="174" customWidth="1"/>
    <col min="2" max="15" width="11.42578125" style="175"/>
    <col min="16" max="16384" width="11.42578125" style="174"/>
  </cols>
  <sheetData>
    <row r="1" spans="1:25" ht="12.75">
      <c r="K1" s="176" t="s">
        <v>50</v>
      </c>
    </row>
    <row r="3" spans="1:25" ht="15.75">
      <c r="A3" s="177" t="s">
        <v>20</v>
      </c>
      <c r="D3" s="178"/>
    </row>
    <row r="5" spans="1:25">
      <c r="A5" s="179" t="s">
        <v>84</v>
      </c>
    </row>
    <row r="6" spans="1:25">
      <c r="B6" s="180">
        <v>2000</v>
      </c>
      <c r="C6" s="180">
        <v>2001</v>
      </c>
      <c r="D6" s="180">
        <v>2002</v>
      </c>
      <c r="E6" s="180">
        <v>2003</v>
      </c>
      <c r="F6" s="180">
        <v>2004</v>
      </c>
      <c r="G6" s="180">
        <v>2005</v>
      </c>
      <c r="H6" s="180">
        <v>2006</v>
      </c>
      <c r="I6" s="180">
        <v>2007</v>
      </c>
      <c r="J6" s="180">
        <v>2008</v>
      </c>
      <c r="K6" s="180">
        <v>2009</v>
      </c>
      <c r="L6" s="180">
        <v>2010</v>
      </c>
      <c r="M6" s="180">
        <v>2011</v>
      </c>
      <c r="N6" s="180">
        <v>2012</v>
      </c>
      <c r="O6" s="180">
        <v>2013</v>
      </c>
      <c r="P6" s="180">
        <v>2014</v>
      </c>
      <c r="Q6" s="180">
        <v>2015</v>
      </c>
      <c r="R6" s="180">
        <v>2016</v>
      </c>
      <c r="S6" s="180">
        <v>2017</v>
      </c>
      <c r="T6" s="180">
        <v>2018</v>
      </c>
      <c r="U6" s="180">
        <v>2019</v>
      </c>
      <c r="V6" s="180">
        <v>2020</v>
      </c>
      <c r="W6" s="180">
        <v>2021</v>
      </c>
      <c r="X6" s="180">
        <v>2022</v>
      </c>
      <c r="Y6" s="180">
        <v>2023</v>
      </c>
    </row>
    <row r="7" spans="1:25">
      <c r="A7" s="174" t="s">
        <v>23</v>
      </c>
      <c r="B7" s="181">
        <v>0.14029762160002093</v>
      </c>
      <c r="C7" s="181">
        <v>0.1421488061177377</v>
      </c>
      <c r="D7" s="181">
        <v>0.13930499075731187</v>
      </c>
      <c r="E7" s="181">
        <v>0.13977099661436276</v>
      </c>
      <c r="F7" s="181">
        <v>0.13915088735821374</v>
      </c>
      <c r="G7" s="181">
        <v>0.1371659039499952</v>
      </c>
      <c r="H7" s="181">
        <v>0.13600145255694515</v>
      </c>
      <c r="I7" s="181">
        <v>0.12532951897186206</v>
      </c>
      <c r="J7" s="181">
        <v>0.12577085251208669</v>
      </c>
      <c r="K7" s="181">
        <v>0.12434242172555858</v>
      </c>
      <c r="L7" s="181">
        <v>0.1257117330229823</v>
      </c>
      <c r="M7" s="181">
        <v>0.11486615576314287</v>
      </c>
      <c r="N7" s="181">
        <v>0.1151704525324426</v>
      </c>
      <c r="O7" s="181">
        <v>0.11719352433032926</v>
      </c>
      <c r="P7" s="181">
        <v>0.10970087323035341</v>
      </c>
      <c r="Q7" s="181">
        <v>0.1084412821586295</v>
      </c>
      <c r="R7" s="181">
        <v>0.10642239837333675</v>
      </c>
      <c r="S7" s="181">
        <v>0.10392790265113379</v>
      </c>
      <c r="T7" s="181">
        <v>0.10021705570590839</v>
      </c>
      <c r="U7" s="181">
        <v>9.704096712102854E-2</v>
      </c>
      <c r="V7" s="181">
        <v>9.5005592102201261E-2</v>
      </c>
      <c r="W7" s="181">
        <v>9.5130577546652398E-2</v>
      </c>
      <c r="X7" s="181">
        <v>8.8266521703501827E-2</v>
      </c>
      <c r="Y7" s="181">
        <v>7.9594063774403395E-2</v>
      </c>
    </row>
    <row r="8" spans="1:25">
      <c r="A8" s="174" t="s">
        <v>32</v>
      </c>
      <c r="B8" s="181">
        <v>0.11422034061196561</v>
      </c>
      <c r="C8" s="181">
        <v>0.11913236152612686</v>
      </c>
      <c r="D8" s="181">
        <v>0.11828042314441858</v>
      </c>
      <c r="E8" s="181">
        <v>0.12331155797011964</v>
      </c>
      <c r="F8" s="181">
        <v>0.12149241181201761</v>
      </c>
      <c r="G8" s="181">
        <v>0.12286269815982304</v>
      </c>
      <c r="H8" s="181">
        <v>0.1201840347971153</v>
      </c>
      <c r="I8" s="181">
        <v>0.1134610573858707</v>
      </c>
      <c r="J8" s="181">
        <v>0.11267469947297079</v>
      </c>
      <c r="K8" s="181">
        <v>0.11108149913748905</v>
      </c>
      <c r="L8" s="181">
        <v>0.11642380947367588</v>
      </c>
      <c r="M8" s="181">
        <v>0.1095800619339575</v>
      </c>
      <c r="N8" s="181">
        <v>0.10857262996742727</v>
      </c>
      <c r="O8" s="181">
        <v>0.11018782745099975</v>
      </c>
      <c r="P8" s="181">
        <v>0.10536372331171177</v>
      </c>
      <c r="Q8" s="181">
        <v>0.1064303569136875</v>
      </c>
      <c r="R8" s="181">
        <v>0.10539193823387516</v>
      </c>
      <c r="S8" s="181">
        <v>0.10495865338592102</v>
      </c>
      <c r="T8" s="181">
        <v>9.9632059833526396E-2</v>
      </c>
      <c r="U8" s="181">
        <v>9.9725343651481682E-2</v>
      </c>
      <c r="V8" s="181">
        <v>0.10066606255175907</v>
      </c>
      <c r="W8" s="181">
        <v>0.10147811951530468</v>
      </c>
      <c r="X8" s="181">
        <v>9.0951009241532557E-2</v>
      </c>
      <c r="Y8" s="181">
        <v>8.7964990559717252E-2</v>
      </c>
    </row>
    <row r="9" spans="1:25">
      <c r="A9" s="174" t="s">
        <v>21</v>
      </c>
      <c r="B9" s="181">
        <v>0.19532444807929136</v>
      </c>
      <c r="C9" s="181">
        <v>0.19203059132790476</v>
      </c>
      <c r="D9" s="181">
        <v>0.18249756311953469</v>
      </c>
      <c r="E9" s="181">
        <v>0.18813410949152673</v>
      </c>
      <c r="F9" s="181">
        <v>0.1826969722310989</v>
      </c>
      <c r="G9" s="181">
        <v>0.17743015522658265</v>
      </c>
      <c r="H9" s="181">
        <v>0.17088791865337333</v>
      </c>
      <c r="I9" s="181">
        <v>0.16176301368610532</v>
      </c>
      <c r="J9" s="181">
        <v>0.16601922489873608</v>
      </c>
      <c r="K9" s="181">
        <v>0.16229565130258747</v>
      </c>
      <c r="L9" s="181">
        <v>0.17019318154481602</v>
      </c>
      <c r="M9" s="181">
        <v>0.15543873583441306</v>
      </c>
      <c r="N9" s="181">
        <v>0.14866628313026553</v>
      </c>
      <c r="O9" s="181">
        <v>0.15451994132845159</v>
      </c>
      <c r="P9" s="181">
        <v>0.143379278426504</v>
      </c>
      <c r="Q9" s="181">
        <v>0.14084406800916272</v>
      </c>
      <c r="R9" s="181">
        <v>0.14719687292145464</v>
      </c>
      <c r="S9" s="181">
        <v>0.14440212962449514</v>
      </c>
      <c r="T9" s="181">
        <v>0.13654326957057508</v>
      </c>
      <c r="U9" s="181">
        <v>0.13739682738390652</v>
      </c>
      <c r="V9" s="181">
        <v>0.13297957330674112</v>
      </c>
      <c r="W9" s="181">
        <v>0.1382356406232795</v>
      </c>
      <c r="X9" s="181">
        <v>0.12086882461738938</v>
      </c>
      <c r="Y9" s="181">
        <v>0.11180546952342874</v>
      </c>
    </row>
    <row r="10" spans="1:25">
      <c r="A10" s="174" t="s">
        <v>26</v>
      </c>
      <c r="B10" s="181">
        <v>0.12726845153083352</v>
      </c>
      <c r="C10" s="181">
        <v>0.12570278546556518</v>
      </c>
      <c r="D10" s="181">
        <v>0.12599340647598997</v>
      </c>
      <c r="E10" s="181">
        <v>0.12662119961832535</v>
      </c>
      <c r="F10" s="181">
        <v>0.12819533843271186</v>
      </c>
      <c r="G10" s="181">
        <v>0.12636142218674598</v>
      </c>
      <c r="H10" s="181">
        <v>0.12148634092283889</v>
      </c>
      <c r="I10" s="181">
        <v>0.11904926264245695</v>
      </c>
      <c r="J10" s="181">
        <v>0.11382149323300135</v>
      </c>
      <c r="K10" s="181">
        <v>0.10870553642467898</v>
      </c>
      <c r="L10" s="181">
        <v>0.10860733693262076</v>
      </c>
      <c r="M10" s="181">
        <v>0.10825108554131214</v>
      </c>
      <c r="N10" s="181">
        <v>0.11109933016118953</v>
      </c>
      <c r="O10" s="181">
        <v>0.10522157327368488</v>
      </c>
      <c r="P10" s="181">
        <v>0.10140028860671434</v>
      </c>
      <c r="Q10" s="181">
        <v>0.10121570035284837</v>
      </c>
      <c r="R10" s="181">
        <v>9.8973604507586035E-2</v>
      </c>
      <c r="S10" s="181">
        <v>0.10113917285829613</v>
      </c>
      <c r="T10" s="181">
        <v>9.8465326734515066E-2</v>
      </c>
      <c r="U10" s="181">
        <v>9.3839955091915866E-2</v>
      </c>
      <c r="V10" s="181">
        <v>9.5235025735467549E-2</v>
      </c>
      <c r="W10" s="181">
        <v>9.3611664006309561E-2</v>
      </c>
      <c r="X10" s="181">
        <v>8.7950061250610126E-2</v>
      </c>
      <c r="Y10" s="181">
        <v>8.2825283723799756E-2</v>
      </c>
    </row>
    <row r="11" spans="1:25">
      <c r="A11" s="174" t="s">
        <v>22</v>
      </c>
      <c r="B11" s="181">
        <v>0.15508957330947373</v>
      </c>
      <c r="C11" s="181">
        <v>0.15736825816571251</v>
      </c>
      <c r="D11" s="181">
        <v>0.15606982856453624</v>
      </c>
      <c r="E11" s="181">
        <v>0.15852009551547377</v>
      </c>
      <c r="F11" s="181">
        <v>0.15633245507285251</v>
      </c>
      <c r="G11" s="181">
        <v>0.15406510115823749</v>
      </c>
      <c r="H11" s="181">
        <v>0.14757467125138876</v>
      </c>
      <c r="I11" s="181">
        <v>0.14239013383774124</v>
      </c>
      <c r="J11" s="181">
        <v>0.14250544700837625</v>
      </c>
      <c r="K11" s="181">
        <v>0.1402836771357</v>
      </c>
      <c r="L11" s="181">
        <v>0.14178719659374001</v>
      </c>
      <c r="M11" s="181">
        <v>0.13581159376573126</v>
      </c>
      <c r="N11" s="181">
        <v>0.13551252325952626</v>
      </c>
      <c r="O11" s="181">
        <v>0.13501839400108875</v>
      </c>
      <c r="P11" s="181">
        <v>0.12851412009769125</v>
      </c>
      <c r="Q11" s="181">
        <v>0.12909060873418499</v>
      </c>
      <c r="R11" s="181">
        <v>0.12562190699841</v>
      </c>
      <c r="S11" s="181">
        <v>0.12289796307203625</v>
      </c>
      <c r="T11" s="181">
        <v>0.1202018414230575</v>
      </c>
      <c r="U11" s="181">
        <v>0.11614217891862375</v>
      </c>
      <c r="V11" s="181">
        <v>0.11274473963485125</v>
      </c>
      <c r="W11" s="181">
        <v>0.11320388015675624</v>
      </c>
      <c r="X11" s="181">
        <v>9.9244960370719865E-2</v>
      </c>
      <c r="Y11" s="181">
        <v>9.9868897895477621E-2</v>
      </c>
    </row>
    <row r="12" spans="1:25">
      <c r="A12" s="174" t="s">
        <v>28</v>
      </c>
      <c r="B12" s="181">
        <v>0.13112864540914754</v>
      </c>
      <c r="C12" s="181">
        <v>0.12954198234288697</v>
      </c>
      <c r="D12" s="181">
        <v>0.12530273520225998</v>
      </c>
      <c r="E12" s="181">
        <v>0.12211140287327905</v>
      </c>
      <c r="F12" s="181">
        <v>0.11800928977828297</v>
      </c>
      <c r="G12" s="181">
        <v>0.1188017393281026</v>
      </c>
      <c r="H12" s="181">
        <v>0.11158440457691912</v>
      </c>
      <c r="I12" s="181">
        <v>0.10764258934772267</v>
      </c>
      <c r="J12" s="181">
        <v>0.10834935393697108</v>
      </c>
      <c r="K12" s="181">
        <v>0.10937884343694075</v>
      </c>
      <c r="L12" s="181">
        <v>0.10878254844334648</v>
      </c>
      <c r="M12" s="181">
        <v>0.11686895934495937</v>
      </c>
      <c r="N12" s="181">
        <v>0.12639872970475211</v>
      </c>
      <c r="O12" s="181">
        <v>0.11368828734064879</v>
      </c>
      <c r="P12" s="181">
        <v>0.11179344758714439</v>
      </c>
      <c r="Q12" s="181">
        <v>0.11231560025380309</v>
      </c>
      <c r="R12" s="181">
        <v>0.10991981719158518</v>
      </c>
      <c r="S12" s="181">
        <v>0.11009070158185252</v>
      </c>
      <c r="T12" s="181">
        <v>0.10463930588396439</v>
      </c>
      <c r="U12" s="181">
        <v>0.1007432002481751</v>
      </c>
      <c r="V12" s="181">
        <v>9.8975429740162366E-2</v>
      </c>
      <c r="W12" s="181">
        <v>9.4118743508727634E-2</v>
      </c>
      <c r="X12" s="181">
        <v>8.8472135801194535E-2</v>
      </c>
      <c r="Y12" s="181">
        <v>8.2577726243461991E-2</v>
      </c>
    </row>
    <row r="13" spans="1:25" s="182" customFormat="1">
      <c r="A13" s="174" t="s">
        <v>34</v>
      </c>
      <c r="B13" s="181">
        <v>0.14424394199579593</v>
      </c>
      <c r="C13" s="181">
        <v>0.14477951245933743</v>
      </c>
      <c r="D13" s="181">
        <v>0.1458584461884728</v>
      </c>
      <c r="E13" s="181">
        <v>0.15117502127400498</v>
      </c>
      <c r="F13" s="181">
        <v>0.14947320264427053</v>
      </c>
      <c r="G13" s="181">
        <v>0.14420159672649291</v>
      </c>
      <c r="H13" s="181">
        <v>0.13799524234885704</v>
      </c>
      <c r="I13" s="181">
        <v>0.13227580573457584</v>
      </c>
      <c r="J13" s="181">
        <v>0.1285156539090177</v>
      </c>
      <c r="K13" s="181">
        <v>0.13134645213214891</v>
      </c>
      <c r="L13" s="181">
        <v>0.13894884615092845</v>
      </c>
      <c r="M13" s="181">
        <v>0.12706732716854427</v>
      </c>
      <c r="N13" s="181">
        <v>0.12863715458544581</v>
      </c>
      <c r="O13" s="181">
        <v>0.12607963733729391</v>
      </c>
      <c r="P13" s="181">
        <v>0.1167459447905564</v>
      </c>
      <c r="Q13" s="181">
        <v>0.11690971912526502</v>
      </c>
      <c r="R13" s="181">
        <v>0.11656088963790236</v>
      </c>
      <c r="S13" s="181">
        <v>0.11534117875835563</v>
      </c>
      <c r="T13" s="181">
        <v>0.11046454730765763</v>
      </c>
      <c r="U13" s="181">
        <v>0.10516477381099243</v>
      </c>
      <c r="V13" s="181">
        <v>0.10581536921978685</v>
      </c>
      <c r="W13" s="181">
        <v>0.10270532398712108</v>
      </c>
      <c r="X13" s="181">
        <v>8.7936243735144373E-2</v>
      </c>
      <c r="Y13" s="181">
        <v>8.3744927108724346E-2</v>
      </c>
    </row>
    <row r="14" spans="1:25">
      <c r="A14" s="174" t="s">
        <v>24</v>
      </c>
      <c r="B14" s="181">
        <v>0.10680798893202548</v>
      </c>
      <c r="C14" s="181">
        <v>0.10555603871182077</v>
      </c>
      <c r="D14" s="181">
        <v>9.9959238766743619E-2</v>
      </c>
      <c r="E14" s="181">
        <v>9.4579516523416202E-2</v>
      </c>
      <c r="F14" s="181">
        <v>9.1407373561307112E-2</v>
      </c>
      <c r="G14" s="181">
        <v>8.7104900455843265E-2</v>
      </c>
      <c r="H14" s="181">
        <v>8.3297102152782576E-2</v>
      </c>
      <c r="I14" s="181">
        <v>8.0818280778128873E-2</v>
      </c>
      <c r="J14" s="181">
        <v>8.3839499797018407E-2</v>
      </c>
      <c r="K14" s="181">
        <v>8.560202211340516E-2</v>
      </c>
      <c r="L14" s="181">
        <v>8.4071381052104738E-2</v>
      </c>
      <c r="M14" s="181">
        <v>7.5906513071671303E-2</v>
      </c>
      <c r="N14" s="181">
        <v>7.6115052348133608E-2</v>
      </c>
      <c r="O14" s="181">
        <v>7.3409596966392709E-2</v>
      </c>
      <c r="P14" s="181">
        <v>6.5814804649730621E-2</v>
      </c>
      <c r="Q14" s="181">
        <v>5.5158183222030033E-2</v>
      </c>
      <c r="R14" s="181">
        <v>5.7337002743785545E-2</v>
      </c>
      <c r="S14" s="181">
        <v>5.1376579049263016E-2</v>
      </c>
      <c r="T14" s="181">
        <v>4.7873420890776654E-2</v>
      </c>
      <c r="U14" s="181">
        <v>4.5165918703237246E-2</v>
      </c>
      <c r="V14" s="181">
        <v>4.0410523656313153E-2</v>
      </c>
      <c r="W14" s="181">
        <v>3.6145298515371245E-2</v>
      </c>
      <c r="X14" s="181">
        <v>3.2836871205877367E-2</v>
      </c>
      <c r="Y14" s="181">
        <v>3.364581905685439E-2</v>
      </c>
    </row>
    <row r="15" spans="1:25">
      <c r="A15" s="174" t="s">
        <v>25</v>
      </c>
      <c r="B15" s="181">
        <v>0.10540906654607844</v>
      </c>
      <c r="C15" s="181">
        <v>0.1036845835940186</v>
      </c>
      <c r="D15" s="181">
        <v>0.10412753718734348</v>
      </c>
      <c r="E15" s="181">
        <v>0.10904392938430585</v>
      </c>
      <c r="F15" s="181">
        <v>0.10821327392985995</v>
      </c>
      <c r="G15" s="181">
        <v>0.10945033162025765</v>
      </c>
      <c r="H15" s="181">
        <v>0.10653130003559924</v>
      </c>
      <c r="I15" s="181">
        <v>0.1046563116708214</v>
      </c>
      <c r="J15" s="181">
        <v>0.10434155852856623</v>
      </c>
      <c r="K15" s="181">
        <v>0.10287453239706984</v>
      </c>
      <c r="L15" s="181">
        <v>0.10378460973408336</v>
      </c>
      <c r="M15" s="181">
        <v>9.9648520873562837E-2</v>
      </c>
      <c r="N15" s="181">
        <v>9.8800849257193471E-2</v>
      </c>
      <c r="O15" s="181">
        <v>9.692127326410184E-2</v>
      </c>
      <c r="P15" s="181">
        <v>9.1540691477280653E-2</v>
      </c>
      <c r="Q15" s="181">
        <v>9.4312794201134934E-2</v>
      </c>
      <c r="R15" s="181">
        <v>9.2201083405816453E-2</v>
      </c>
      <c r="S15" s="181">
        <v>9.2226519416573977E-2</v>
      </c>
      <c r="T15" s="181">
        <v>8.9767071506570109E-2</v>
      </c>
      <c r="U15" s="181">
        <v>8.8442812495973439E-2</v>
      </c>
      <c r="V15" s="181">
        <v>8.9683031428241286E-2</v>
      </c>
      <c r="W15" s="181">
        <v>8.9659153134723779E-2</v>
      </c>
      <c r="X15" s="181">
        <v>8.1491296054467241E-2</v>
      </c>
      <c r="Y15" s="181">
        <v>7.7409031165411812E-2</v>
      </c>
    </row>
    <row r="16" spans="1:25">
      <c r="A16" s="174" t="s">
        <v>29</v>
      </c>
      <c r="B16" s="181">
        <v>0</v>
      </c>
      <c r="C16" s="181">
        <v>0</v>
      </c>
      <c r="D16" s="181">
        <v>0</v>
      </c>
      <c r="E16" s="181">
        <v>0</v>
      </c>
      <c r="F16" s="181">
        <v>0</v>
      </c>
      <c r="G16" s="181">
        <v>0</v>
      </c>
      <c r="H16" s="181">
        <v>0</v>
      </c>
      <c r="I16" s="181">
        <v>0</v>
      </c>
      <c r="J16" s="181">
        <v>0</v>
      </c>
      <c r="K16" s="181">
        <v>0</v>
      </c>
      <c r="L16" s="181">
        <v>0</v>
      </c>
      <c r="M16" s="181">
        <v>0</v>
      </c>
      <c r="N16" s="181">
        <v>0</v>
      </c>
      <c r="O16" s="181">
        <v>0</v>
      </c>
      <c r="P16" s="181">
        <v>0</v>
      </c>
      <c r="Q16" s="181">
        <v>0</v>
      </c>
      <c r="R16" s="181">
        <v>0</v>
      </c>
      <c r="S16" s="181">
        <v>0</v>
      </c>
      <c r="T16" s="181">
        <v>0</v>
      </c>
      <c r="U16" s="181">
        <v>0</v>
      </c>
      <c r="V16" s="181">
        <v>0</v>
      </c>
      <c r="W16" s="181">
        <v>0</v>
      </c>
      <c r="X16" s="181">
        <v>0</v>
      </c>
      <c r="Y16" s="181">
        <v>0</v>
      </c>
    </row>
    <row r="17" spans="1:25">
      <c r="A17" s="174" t="s">
        <v>27</v>
      </c>
      <c r="B17" s="181">
        <v>0.18886403026112442</v>
      </c>
      <c r="C17" s="181">
        <v>0.19800468244815228</v>
      </c>
      <c r="D17" s="181">
        <v>0.19830125330899159</v>
      </c>
      <c r="E17" s="181">
        <v>0.19020764008721522</v>
      </c>
      <c r="F17" s="181">
        <v>0.18969418017204942</v>
      </c>
      <c r="G17" s="181">
        <v>0.17982929913317805</v>
      </c>
      <c r="H17" s="181">
        <v>0.1672697559832117</v>
      </c>
      <c r="I17" s="181">
        <v>0.16125591684566631</v>
      </c>
      <c r="J17" s="181">
        <v>0.16155335924946976</v>
      </c>
      <c r="K17" s="181">
        <v>0.15434259103224171</v>
      </c>
      <c r="L17" s="181">
        <v>0.16355458507251211</v>
      </c>
      <c r="M17" s="181">
        <v>0.15497714210652128</v>
      </c>
      <c r="N17" s="181">
        <v>0.15711260905983357</v>
      </c>
      <c r="O17" s="181">
        <v>0.15312863336573787</v>
      </c>
      <c r="P17" s="181">
        <v>0.14594128967605635</v>
      </c>
      <c r="Q17" s="181">
        <v>0.12893233519750238</v>
      </c>
      <c r="R17" s="181">
        <v>0.13558035562947016</v>
      </c>
      <c r="S17" s="181">
        <v>0.13677585607409562</v>
      </c>
      <c r="T17" s="181">
        <v>0.13698594147336537</v>
      </c>
      <c r="U17" s="181">
        <v>0.13024288506864479</v>
      </c>
      <c r="V17" s="181">
        <v>0.12036520158609337</v>
      </c>
      <c r="W17" s="181">
        <v>0.12122119867621893</v>
      </c>
      <c r="X17" s="181">
        <v>0.11388405134446658</v>
      </c>
      <c r="Y17" s="181">
        <v>0.11265409624243933</v>
      </c>
    </row>
    <row r="18" spans="1:25">
      <c r="A18" s="174" t="s">
        <v>30</v>
      </c>
      <c r="B18" s="181">
        <v>0.14396220278171001</v>
      </c>
      <c r="C18" s="181">
        <v>0.14472668073691999</v>
      </c>
      <c r="D18" s="181">
        <v>0.14344409070246</v>
      </c>
      <c r="E18" s="181">
        <v>0.14550132723723999</v>
      </c>
      <c r="F18" s="181">
        <v>0.14367046861697</v>
      </c>
      <c r="G18" s="181">
        <v>0.14137009995457001</v>
      </c>
      <c r="H18" s="181">
        <v>0.13762638213115</v>
      </c>
      <c r="I18" s="181">
        <v>0.13151927552904</v>
      </c>
      <c r="J18" s="181">
        <v>0.13039545529395999</v>
      </c>
      <c r="K18" s="181">
        <v>0.12831741205564001</v>
      </c>
      <c r="L18" s="181">
        <v>0.13070071304790001</v>
      </c>
      <c r="M18" s="181">
        <v>0.12421229668076</v>
      </c>
      <c r="N18" s="181">
        <v>0.12361394082479001</v>
      </c>
      <c r="O18" s="181">
        <v>0.12233481066592</v>
      </c>
      <c r="P18" s="181">
        <v>0.1159643106292</v>
      </c>
      <c r="Q18" s="181">
        <v>0.11466950303177</v>
      </c>
      <c r="R18" s="181">
        <v>0.11333240139535999</v>
      </c>
      <c r="S18" s="181">
        <v>0.11219128216316999</v>
      </c>
      <c r="T18" s="181">
        <v>0.10899045863131999</v>
      </c>
      <c r="U18" s="181">
        <v>0.10512027531508999</v>
      </c>
      <c r="V18" s="181">
        <v>0.10372501268138</v>
      </c>
      <c r="W18" s="181">
        <v>0.10332398711426</v>
      </c>
      <c r="X18" s="181">
        <v>9.4091738672559003E-2</v>
      </c>
      <c r="Y18" s="181">
        <v>8.9443956407156994E-2</v>
      </c>
    </row>
    <row r="19" spans="1:25">
      <c r="B19" s="181"/>
      <c r="C19" s="181"/>
      <c r="D19" s="181"/>
      <c r="E19" s="181"/>
      <c r="F19" s="181"/>
      <c r="G19" s="181"/>
      <c r="H19" s="181"/>
      <c r="I19" s="181"/>
      <c r="J19" s="181"/>
      <c r="K19" s="181"/>
      <c r="L19" s="181"/>
      <c r="M19" s="181"/>
      <c r="N19" s="181"/>
      <c r="O19" s="181"/>
      <c r="P19" s="181"/>
      <c r="Q19" s="181"/>
      <c r="R19" s="181"/>
      <c r="S19" s="181"/>
      <c r="T19" s="181"/>
      <c r="U19" s="181"/>
      <c r="V19" s="181"/>
      <c r="W19" s="181"/>
      <c r="X19" s="181"/>
      <c r="Y19" s="181"/>
    </row>
    <row r="20" spans="1:25">
      <c r="B20" s="181"/>
      <c r="C20" s="181"/>
      <c r="D20" s="181"/>
      <c r="E20" s="181"/>
      <c r="F20" s="181"/>
      <c r="G20" s="181"/>
      <c r="H20" s="181"/>
      <c r="I20" s="181"/>
      <c r="J20" s="181"/>
      <c r="K20" s="181"/>
      <c r="L20" s="181"/>
      <c r="M20" s="181"/>
      <c r="N20" s="181"/>
      <c r="O20" s="181"/>
      <c r="P20" s="181"/>
      <c r="Q20" s="181"/>
      <c r="R20" s="181"/>
      <c r="S20" s="181"/>
      <c r="T20" s="181"/>
      <c r="U20" s="181"/>
      <c r="V20" s="181"/>
      <c r="W20" s="181"/>
      <c r="X20" s="181"/>
      <c r="Y20" s="181"/>
    </row>
    <row r="21" spans="1:25">
      <c r="A21" s="179" t="s">
        <v>85</v>
      </c>
    </row>
    <row r="23" spans="1:25">
      <c r="B23" s="180">
        <v>2000</v>
      </c>
      <c r="C23" s="180">
        <v>2001</v>
      </c>
      <c r="D23" s="180">
        <v>2002</v>
      </c>
      <c r="E23" s="180">
        <v>2003</v>
      </c>
      <c r="F23" s="180">
        <v>2004</v>
      </c>
      <c r="G23" s="180">
        <v>2005</v>
      </c>
      <c r="H23" s="180">
        <v>2006</v>
      </c>
      <c r="I23" s="180">
        <v>2007</v>
      </c>
      <c r="J23" s="180">
        <v>2008</v>
      </c>
      <c r="K23" s="180">
        <v>2009</v>
      </c>
      <c r="L23" s="180">
        <v>2010</v>
      </c>
      <c r="M23" s="180">
        <v>2011</v>
      </c>
      <c r="N23" s="180">
        <v>2012</v>
      </c>
      <c r="O23" s="180">
        <v>2013</v>
      </c>
      <c r="P23" s="180">
        <v>2014</v>
      </c>
      <c r="Q23" s="180">
        <v>2015</v>
      </c>
      <c r="R23" s="180">
        <v>2016</v>
      </c>
      <c r="S23" s="180">
        <v>2017</v>
      </c>
      <c r="T23" s="180">
        <v>2018</v>
      </c>
      <c r="U23" s="180">
        <v>2019</v>
      </c>
      <c r="V23" s="180">
        <v>2020</v>
      </c>
      <c r="W23" s="180">
        <v>2021</v>
      </c>
      <c r="X23" s="180">
        <v>2022</v>
      </c>
      <c r="Y23" s="180">
        <v>2023</v>
      </c>
    </row>
    <row r="24" spans="1:25">
      <c r="A24" s="174" t="s">
        <v>23</v>
      </c>
      <c r="B24" s="181">
        <v>8.5784922568376665E-2</v>
      </c>
      <c r="C24" s="181">
        <v>8.6067893829609651E-2</v>
      </c>
      <c r="D24" s="181">
        <v>8.4930126175543241E-2</v>
      </c>
      <c r="E24" s="181">
        <v>8.7393742485265657E-2</v>
      </c>
      <c r="F24" s="181">
        <v>8.5773747573493764E-2</v>
      </c>
      <c r="G24" s="181">
        <v>8.3647611832780452E-2</v>
      </c>
      <c r="H24" s="181">
        <v>8.2661075406168849E-2</v>
      </c>
      <c r="I24" s="181">
        <v>7.5336515150467048E-2</v>
      </c>
      <c r="J24" s="181">
        <v>7.7929015808863286E-2</v>
      </c>
      <c r="K24" s="181">
        <v>7.7868827469492086E-2</v>
      </c>
      <c r="L24" s="181">
        <v>7.97430409542184E-2</v>
      </c>
      <c r="M24" s="181">
        <v>7.2934478539738987E-2</v>
      </c>
      <c r="N24" s="181">
        <v>7.3786701477336986E-2</v>
      </c>
      <c r="O24" s="181">
        <v>7.544111983034954E-2</v>
      </c>
      <c r="P24" s="181">
        <v>6.9954297269982826E-2</v>
      </c>
      <c r="Q24" s="181">
        <v>6.9767379779603803E-2</v>
      </c>
      <c r="R24" s="181">
        <v>6.9426934261298923E-2</v>
      </c>
      <c r="S24" s="181">
        <v>6.8075679706222636E-2</v>
      </c>
      <c r="T24" s="181">
        <v>6.6723213043125215E-2</v>
      </c>
      <c r="U24" s="181">
        <v>6.6117522934506387E-2</v>
      </c>
      <c r="V24" s="181">
        <v>6.6658111331828807E-2</v>
      </c>
      <c r="W24" s="181">
        <v>6.524314888618675E-2</v>
      </c>
      <c r="X24" s="181">
        <v>6.1723185777280906E-2</v>
      </c>
      <c r="Y24" s="181">
        <v>5.8346208240167424E-2</v>
      </c>
    </row>
    <row r="25" spans="1:25">
      <c r="A25" s="174" t="s">
        <v>32</v>
      </c>
      <c r="B25" s="181">
        <v>8.6978288014492006E-2</v>
      </c>
      <c r="C25" s="181">
        <v>9.14155501558786E-2</v>
      </c>
      <c r="D25" s="181">
        <v>9.0953954092621345E-2</v>
      </c>
      <c r="E25" s="181">
        <v>9.5119786632081579E-2</v>
      </c>
      <c r="F25" s="181">
        <v>9.3924067308823397E-2</v>
      </c>
      <c r="G25" s="181">
        <v>9.3712539522268656E-2</v>
      </c>
      <c r="H25" s="181">
        <v>9.0909909668721992E-2</v>
      </c>
      <c r="I25" s="181">
        <v>8.60243007449909E-2</v>
      </c>
      <c r="J25" s="181">
        <v>8.4849136510077208E-2</v>
      </c>
      <c r="K25" s="181">
        <v>8.5543655265911303E-2</v>
      </c>
      <c r="L25" s="181">
        <v>8.8326060900089945E-2</v>
      </c>
      <c r="M25" s="181">
        <v>8.2879163291677424E-2</v>
      </c>
      <c r="N25" s="181">
        <v>8.2655336425571407E-2</v>
      </c>
      <c r="O25" s="181">
        <v>8.4780669613070542E-2</v>
      </c>
      <c r="P25" s="181">
        <v>8.0642763555665034E-2</v>
      </c>
      <c r="Q25" s="181">
        <v>8.1850904924092235E-2</v>
      </c>
      <c r="R25" s="181">
        <v>8.2071464949723852E-2</v>
      </c>
      <c r="S25" s="181">
        <v>8.1417641872663774E-2</v>
      </c>
      <c r="T25" s="181">
        <v>7.7957158254739423E-2</v>
      </c>
      <c r="U25" s="181">
        <v>7.7056783398989651E-2</v>
      </c>
      <c r="V25" s="181">
        <v>7.7874207152467026E-2</v>
      </c>
      <c r="W25" s="181">
        <v>7.8887095919814826E-2</v>
      </c>
      <c r="X25" s="181">
        <v>7.0686367131263625E-2</v>
      </c>
      <c r="Y25" s="181">
        <v>6.7853112718943565E-2</v>
      </c>
    </row>
    <row r="26" spans="1:25">
      <c r="A26" s="174" t="s">
        <v>21</v>
      </c>
      <c r="B26" s="181">
        <v>0.11280435174040494</v>
      </c>
      <c r="C26" s="181">
        <v>0.11708280592306725</v>
      </c>
      <c r="D26" s="181">
        <v>0.10965826158051763</v>
      </c>
      <c r="E26" s="181">
        <v>0.11229254313611649</v>
      </c>
      <c r="F26" s="181">
        <v>0.10755584030264663</v>
      </c>
      <c r="G26" s="181">
        <v>0.10410457037489</v>
      </c>
      <c r="H26" s="181">
        <v>0.10012069712475336</v>
      </c>
      <c r="I26" s="181">
        <v>9.3121318865150057E-2</v>
      </c>
      <c r="J26" s="181">
        <v>9.6592106810382827E-2</v>
      </c>
      <c r="K26" s="181">
        <v>9.2928071151563929E-2</v>
      </c>
      <c r="L26" s="181">
        <v>9.7230207430353446E-2</v>
      </c>
      <c r="M26" s="181">
        <v>8.7794146708582335E-2</v>
      </c>
      <c r="N26" s="181">
        <v>8.8539457160205046E-2</v>
      </c>
      <c r="O26" s="181">
        <v>9.0769408241184568E-2</v>
      </c>
      <c r="P26" s="181">
        <v>8.2280573747326294E-2</v>
      </c>
      <c r="Q26" s="181">
        <v>8.530923952299542E-2</v>
      </c>
      <c r="R26" s="181">
        <v>8.4835055885291874E-2</v>
      </c>
      <c r="S26" s="181">
        <v>8.3105438670487281E-2</v>
      </c>
      <c r="T26" s="181">
        <v>8.2128624697812944E-2</v>
      </c>
      <c r="U26" s="181">
        <v>7.8888767083608008E-2</v>
      </c>
      <c r="V26" s="181">
        <v>7.848448794161382E-2</v>
      </c>
      <c r="W26" s="181">
        <v>7.8835745834163098E-2</v>
      </c>
      <c r="X26" s="181">
        <v>6.9562565635637882E-2</v>
      </c>
      <c r="Y26" s="181">
        <v>6.7651991239740805E-2</v>
      </c>
    </row>
    <row r="27" spans="1:25">
      <c r="A27" s="174" t="s">
        <v>26</v>
      </c>
      <c r="B27" s="181">
        <v>8.0132589368784632E-2</v>
      </c>
      <c r="C27" s="181">
        <v>8.0893386413210228E-2</v>
      </c>
      <c r="D27" s="181">
        <v>8.0112843757256205E-2</v>
      </c>
      <c r="E27" s="181">
        <v>8.2712814039697449E-2</v>
      </c>
      <c r="F27" s="181">
        <v>8.3844451171763618E-2</v>
      </c>
      <c r="G27" s="181">
        <v>8.3809568845886293E-2</v>
      </c>
      <c r="H27" s="181">
        <v>7.8591940957238635E-2</v>
      </c>
      <c r="I27" s="181">
        <v>7.7928430856619213E-2</v>
      </c>
      <c r="J27" s="181">
        <v>7.4527517082534925E-2</v>
      </c>
      <c r="K27" s="181">
        <v>7.2075774762041925E-2</v>
      </c>
      <c r="L27" s="181">
        <v>7.3119530330504848E-2</v>
      </c>
      <c r="M27" s="181">
        <v>7.0914262814573706E-2</v>
      </c>
      <c r="N27" s="181">
        <v>7.000221834114484E-2</v>
      </c>
      <c r="O27" s="181">
        <v>6.8364733252235743E-2</v>
      </c>
      <c r="P27" s="181">
        <v>6.6533335986116701E-2</v>
      </c>
      <c r="Q27" s="181">
        <v>6.5236087741976964E-2</v>
      </c>
      <c r="R27" s="181">
        <v>6.479596714426869E-2</v>
      </c>
      <c r="S27" s="181">
        <v>6.4614416380325043E-2</v>
      </c>
      <c r="T27" s="181">
        <v>6.4558840368433262E-2</v>
      </c>
      <c r="U27" s="181">
        <v>6.3261183996319068E-2</v>
      </c>
      <c r="V27" s="181">
        <v>6.3180384217680047E-2</v>
      </c>
      <c r="W27" s="181">
        <v>6.3834112488486222E-2</v>
      </c>
      <c r="X27" s="181">
        <v>5.9661715447333001E-2</v>
      </c>
      <c r="Y27" s="181">
        <v>5.7368615016763387E-2</v>
      </c>
    </row>
    <row r="28" spans="1:25">
      <c r="A28" s="174" t="s">
        <v>22</v>
      </c>
      <c r="B28" s="181">
        <v>8.8854641398803377E-2</v>
      </c>
      <c r="C28" s="181">
        <v>9.0443290486643999E-2</v>
      </c>
      <c r="D28" s="181">
        <v>8.7539747447755126E-2</v>
      </c>
      <c r="E28" s="181">
        <v>8.8583117948517379E-2</v>
      </c>
      <c r="F28" s="181">
        <v>8.712672102451012E-2</v>
      </c>
      <c r="G28" s="181">
        <v>8.5037214235355998E-2</v>
      </c>
      <c r="H28" s="181">
        <v>8.1218762692392379E-2</v>
      </c>
      <c r="I28" s="181">
        <v>7.7072207729263875E-2</v>
      </c>
      <c r="J28" s="181">
        <v>7.7935052508533997E-2</v>
      </c>
      <c r="K28" s="181">
        <v>7.762299871211438E-2</v>
      </c>
      <c r="L28" s="181">
        <v>7.8207569690811746E-2</v>
      </c>
      <c r="M28" s="181">
        <v>7.4114791960369505E-2</v>
      </c>
      <c r="N28" s="181">
        <v>7.6374620669802371E-2</v>
      </c>
      <c r="O28" s="181">
        <v>7.7154814183669873E-2</v>
      </c>
      <c r="P28" s="181">
        <v>7.0544146696990884E-2</v>
      </c>
      <c r="Q28" s="181">
        <v>7.1321976444381749E-2</v>
      </c>
      <c r="R28" s="181">
        <v>7.1931334322467122E-2</v>
      </c>
      <c r="S28" s="181">
        <v>6.9893916089299873E-2</v>
      </c>
      <c r="T28" s="181">
        <v>6.7831725161372633E-2</v>
      </c>
      <c r="U28" s="181">
        <v>6.5623368992405631E-2</v>
      </c>
      <c r="V28" s="181">
        <v>6.4771541244365627E-2</v>
      </c>
      <c r="W28" s="181">
        <v>6.5904229587575247E-2</v>
      </c>
      <c r="X28" s="181">
        <v>6.1392031144113381E-2</v>
      </c>
      <c r="Y28" s="181">
        <v>5.8043504774473877E-2</v>
      </c>
    </row>
    <row r="29" spans="1:25">
      <c r="A29" s="174" t="s">
        <v>28</v>
      </c>
      <c r="B29" s="181">
        <v>8.595821158508353E-2</v>
      </c>
      <c r="C29" s="181">
        <v>8.5192601047748034E-2</v>
      </c>
      <c r="D29" s="181">
        <v>8.2945329999596057E-2</v>
      </c>
      <c r="E29" s="181">
        <v>8.2613643184815122E-2</v>
      </c>
      <c r="F29" s="181">
        <v>7.742854385919877E-2</v>
      </c>
      <c r="G29" s="181">
        <v>7.853846404694606E-2</v>
      </c>
      <c r="H29" s="181">
        <v>7.5425989860645345E-2</v>
      </c>
      <c r="I29" s="181">
        <v>7.4473238248650167E-2</v>
      </c>
      <c r="J29" s="181">
        <v>7.1969103770665024E-2</v>
      </c>
      <c r="K29" s="181">
        <v>7.2986512686024171E-2</v>
      </c>
      <c r="L29" s="181">
        <v>7.2067479297605791E-2</v>
      </c>
      <c r="M29" s="181">
        <v>7.9147699643392688E-2</v>
      </c>
      <c r="N29" s="181">
        <v>7.788119288799418E-2</v>
      </c>
      <c r="O29" s="181">
        <v>7.1268623601642767E-2</v>
      </c>
      <c r="P29" s="181">
        <v>7.1347755616754535E-2</v>
      </c>
      <c r="Q29" s="181">
        <v>7.6058335208782774E-2</v>
      </c>
      <c r="R29" s="181">
        <v>7.66659318401572E-2</v>
      </c>
      <c r="S29" s="181">
        <v>7.344712784199775E-2</v>
      </c>
      <c r="T29" s="181">
        <v>6.9127497793767798E-2</v>
      </c>
      <c r="U29" s="181">
        <v>6.8657182786227108E-2</v>
      </c>
      <c r="V29" s="181">
        <v>7.0840606312729787E-2</v>
      </c>
      <c r="W29" s="181">
        <v>6.7008810929243795E-2</v>
      </c>
      <c r="X29" s="181">
        <v>6.5268448533278609E-2</v>
      </c>
      <c r="Y29" s="181">
        <v>6.1981793016471866E-2</v>
      </c>
    </row>
    <row r="30" spans="1:25" s="182" customFormat="1">
      <c r="A30" s="174" t="s">
        <v>34</v>
      </c>
      <c r="B30" s="181">
        <v>9.1894018539388E-2</v>
      </c>
      <c r="C30" s="181">
        <v>9.1405806724874888E-2</v>
      </c>
      <c r="D30" s="181">
        <v>9.0956712998395056E-2</v>
      </c>
      <c r="E30" s="181">
        <v>9.2274039945668032E-2</v>
      </c>
      <c r="F30" s="181">
        <v>9.137200560797229E-2</v>
      </c>
      <c r="G30" s="181">
        <v>8.8477842094281237E-2</v>
      </c>
      <c r="H30" s="181">
        <v>8.5035788338009038E-2</v>
      </c>
      <c r="I30" s="181">
        <v>8.0319713029273654E-2</v>
      </c>
      <c r="J30" s="181">
        <v>8.0129441956600517E-2</v>
      </c>
      <c r="K30" s="181">
        <v>8.0457121740226262E-2</v>
      </c>
      <c r="L30" s="181">
        <v>8.5418142068520428E-2</v>
      </c>
      <c r="M30" s="181">
        <v>7.7384352196694511E-2</v>
      </c>
      <c r="N30" s="181">
        <v>7.8394914840345997E-2</v>
      </c>
      <c r="O30" s="181">
        <v>7.8191519875532939E-2</v>
      </c>
      <c r="P30" s="181">
        <v>6.9496725055161579E-2</v>
      </c>
      <c r="Q30" s="181">
        <v>6.9711249136802753E-2</v>
      </c>
      <c r="R30" s="181">
        <v>6.9538941543306129E-2</v>
      </c>
      <c r="S30" s="181">
        <v>6.7905858009223954E-2</v>
      </c>
      <c r="T30" s="181">
        <v>6.6845305774689723E-2</v>
      </c>
      <c r="U30" s="181">
        <v>6.4131488621055333E-2</v>
      </c>
      <c r="V30" s="181">
        <v>6.3271263342161835E-2</v>
      </c>
      <c r="W30" s="181">
        <v>6.1431661451385997E-2</v>
      </c>
      <c r="X30" s="181">
        <v>5.3051276691643022E-2</v>
      </c>
      <c r="Y30" s="181">
        <v>5.1225309638961762E-2</v>
      </c>
    </row>
    <row r="31" spans="1:25">
      <c r="A31" s="174" t="s">
        <v>24</v>
      </c>
      <c r="B31" s="181">
        <v>7.8018278391068424E-2</v>
      </c>
      <c r="C31" s="181">
        <v>7.6568692494338467E-2</v>
      </c>
      <c r="D31" s="181">
        <v>7.2319553830290872E-2</v>
      </c>
      <c r="E31" s="181">
        <v>7.2415540138383694E-2</v>
      </c>
      <c r="F31" s="181">
        <v>6.9909751668665601E-2</v>
      </c>
      <c r="G31" s="181">
        <v>6.9690868962873714E-2</v>
      </c>
      <c r="H31" s="181">
        <v>6.9243238249872524E-2</v>
      </c>
      <c r="I31" s="181">
        <v>6.5275235541058588E-2</v>
      </c>
      <c r="J31" s="181">
        <v>6.870673855225283E-2</v>
      </c>
      <c r="K31" s="181">
        <v>6.6116296695656704E-2</v>
      </c>
      <c r="L31" s="181">
        <v>6.4727754711771959E-2</v>
      </c>
      <c r="M31" s="181">
        <v>5.8955356158370935E-2</v>
      </c>
      <c r="N31" s="181">
        <v>5.8190394878527424E-2</v>
      </c>
      <c r="O31" s="181">
        <v>5.7305088289059815E-2</v>
      </c>
      <c r="P31" s="181">
        <v>5.2121433245430983E-2</v>
      </c>
      <c r="Q31" s="181">
        <v>4.3159563172325222E-2</v>
      </c>
      <c r="R31" s="181">
        <v>4.4254009271979762E-2</v>
      </c>
      <c r="S31" s="181">
        <v>3.9995771853061815E-2</v>
      </c>
      <c r="T31" s="181">
        <v>3.8783722783188965E-2</v>
      </c>
      <c r="U31" s="181">
        <v>3.6855937595269811E-2</v>
      </c>
      <c r="V31" s="181">
        <v>3.2936202119834619E-2</v>
      </c>
      <c r="W31" s="181">
        <v>2.8832369404456864E-2</v>
      </c>
      <c r="X31" s="181">
        <v>2.6387603579425743E-2</v>
      </c>
      <c r="Y31" s="181">
        <v>2.7791342576885394E-2</v>
      </c>
    </row>
    <row r="32" spans="1:25">
      <c r="A32" s="174" t="s">
        <v>25</v>
      </c>
      <c r="B32" s="181">
        <v>7.3226470485802775E-2</v>
      </c>
      <c r="C32" s="181">
        <v>7.3234347470219466E-2</v>
      </c>
      <c r="D32" s="181">
        <v>7.3249290769331593E-2</v>
      </c>
      <c r="E32" s="181">
        <v>7.6811839498029347E-2</v>
      </c>
      <c r="F32" s="181">
        <v>7.58585674101519E-2</v>
      </c>
      <c r="G32" s="181">
        <v>7.7279816546451136E-2</v>
      </c>
      <c r="H32" s="181">
        <v>7.4915954322614928E-2</v>
      </c>
      <c r="I32" s="181">
        <v>7.3407941425948781E-2</v>
      </c>
      <c r="J32" s="181">
        <v>7.4201058146923182E-2</v>
      </c>
      <c r="K32" s="181">
        <v>7.398047654717918E-2</v>
      </c>
      <c r="L32" s="181">
        <v>7.3572036522681183E-2</v>
      </c>
      <c r="M32" s="181">
        <v>7.02377724344522E-2</v>
      </c>
      <c r="N32" s="181">
        <v>7.1587377393873636E-2</v>
      </c>
      <c r="O32" s="181">
        <v>7.1284309042027247E-2</v>
      </c>
      <c r="P32" s="181">
        <v>6.8116397793885869E-2</v>
      </c>
      <c r="Q32" s="181">
        <v>6.9300316550696697E-2</v>
      </c>
      <c r="R32" s="181">
        <v>6.8115502185657428E-2</v>
      </c>
      <c r="S32" s="181">
        <v>6.6695317486046152E-2</v>
      </c>
      <c r="T32" s="181">
        <v>6.6579830989094591E-2</v>
      </c>
      <c r="U32" s="181">
        <v>6.5657381015688659E-2</v>
      </c>
      <c r="V32" s="181">
        <v>6.5509898422747265E-2</v>
      </c>
      <c r="W32" s="181">
        <v>6.7034154034511864E-2</v>
      </c>
      <c r="X32" s="181">
        <v>6.1693401637552339E-2</v>
      </c>
      <c r="Y32" s="181">
        <v>5.9839454037059564E-2</v>
      </c>
    </row>
    <row r="33" spans="1:25">
      <c r="A33" s="174" t="s">
        <v>29</v>
      </c>
      <c r="B33" s="181">
        <v>8.0237185692839885E-2</v>
      </c>
      <c r="C33" s="181">
        <v>8.0208079552601327E-2</v>
      </c>
      <c r="D33" s="181">
        <v>8.1918382164832618E-2</v>
      </c>
      <c r="E33" s="181">
        <v>8.2273445280489549E-2</v>
      </c>
      <c r="F33" s="181">
        <v>8.196456564705773E-2</v>
      </c>
      <c r="G33" s="181">
        <v>8.1547235852503536E-2</v>
      </c>
      <c r="H33" s="181">
        <v>7.8871696540087841E-2</v>
      </c>
      <c r="I33" s="181">
        <v>7.7665918374937623E-2</v>
      </c>
      <c r="J33" s="181">
        <v>7.5094372734108142E-2</v>
      </c>
      <c r="K33" s="181">
        <v>7.683596235246469E-2</v>
      </c>
      <c r="L33" s="181">
        <v>7.4881877848193792E-2</v>
      </c>
      <c r="M33" s="181">
        <v>7.2522250144207254E-2</v>
      </c>
      <c r="N33" s="181">
        <v>6.9481392226027103E-2</v>
      </c>
      <c r="O33" s="181">
        <v>6.9226925770522307E-2</v>
      </c>
      <c r="P33" s="181">
        <v>6.8179306162338318E-2</v>
      </c>
      <c r="Q33" s="181">
        <v>6.7824934681397983E-2</v>
      </c>
      <c r="R33" s="181">
        <v>6.6886533398238954E-2</v>
      </c>
      <c r="S33" s="181">
        <v>6.5773713416630256E-2</v>
      </c>
      <c r="T33" s="181">
        <v>6.4808882379297827E-2</v>
      </c>
      <c r="U33" s="181">
        <v>6.377534148861265E-2</v>
      </c>
      <c r="V33" s="181">
        <v>6.3997092104448303E-2</v>
      </c>
      <c r="W33" s="181">
        <v>6.2960577364489512E-2</v>
      </c>
      <c r="X33" s="181">
        <v>6.0080781420502424E-2</v>
      </c>
      <c r="Y33" s="181">
        <v>5.9642551114875611E-2</v>
      </c>
    </row>
    <row r="34" spans="1:25">
      <c r="A34" s="174" t="s">
        <v>27</v>
      </c>
      <c r="B34" s="181">
        <v>0.12733690951200013</v>
      </c>
      <c r="C34" s="181">
        <v>0.12419718560079127</v>
      </c>
      <c r="D34" s="181">
        <v>0.12140628764822101</v>
      </c>
      <c r="E34" s="181">
        <v>0.12036089113872943</v>
      </c>
      <c r="F34" s="181">
        <v>0.11485574085623405</v>
      </c>
      <c r="G34" s="181">
        <v>0.1101613465139632</v>
      </c>
      <c r="H34" s="181">
        <v>0.10573986831112121</v>
      </c>
      <c r="I34" s="181">
        <v>0.10268879638200137</v>
      </c>
      <c r="J34" s="181">
        <v>0.1013668242761277</v>
      </c>
      <c r="K34" s="181">
        <v>0.10312534677959341</v>
      </c>
      <c r="L34" s="181">
        <v>0.10462210701282378</v>
      </c>
      <c r="M34" s="181">
        <v>9.6878717207838125E-2</v>
      </c>
      <c r="N34" s="181">
        <v>9.7937736716675772E-2</v>
      </c>
      <c r="O34" s="181">
        <v>9.4702967196769031E-2</v>
      </c>
      <c r="P34" s="181">
        <v>9.0368706530274512E-2</v>
      </c>
      <c r="Q34" s="181">
        <v>8.823399085174051E-2</v>
      </c>
      <c r="R34" s="181">
        <v>8.7195495884108978E-2</v>
      </c>
      <c r="S34" s="181">
        <v>8.5720532011089326E-2</v>
      </c>
      <c r="T34" s="181">
        <v>8.3234186302347288E-2</v>
      </c>
      <c r="U34" s="181">
        <v>8.005022523540252E-2</v>
      </c>
      <c r="V34" s="181">
        <v>8.0598589347812694E-2</v>
      </c>
      <c r="W34" s="181">
        <v>7.8982622617071424E-2</v>
      </c>
      <c r="X34" s="181">
        <v>7.5023597375120668E-2</v>
      </c>
      <c r="Y34" s="181">
        <v>7.5444176772449217E-2</v>
      </c>
    </row>
    <row r="35" spans="1:25">
      <c r="A35" s="174" t="s">
        <v>30</v>
      </c>
      <c r="B35" s="181">
        <v>8.9994357041461998E-2</v>
      </c>
      <c r="C35" s="181">
        <v>9.0574909834646999E-2</v>
      </c>
      <c r="D35" s="181">
        <v>8.9082450953302E-2</v>
      </c>
      <c r="E35" s="181">
        <v>9.1131421255894005E-2</v>
      </c>
      <c r="F35" s="181">
        <v>8.9642153006481998E-2</v>
      </c>
      <c r="G35" s="181">
        <v>8.8422235519328998E-2</v>
      </c>
      <c r="H35" s="181">
        <v>8.5675244343852E-2</v>
      </c>
      <c r="I35" s="181">
        <v>8.1498029379689002E-2</v>
      </c>
      <c r="J35" s="181">
        <v>8.1739410962282003E-2</v>
      </c>
      <c r="K35" s="181">
        <v>8.1331471456011994E-2</v>
      </c>
      <c r="L35" s="181">
        <v>8.2895228326483994E-2</v>
      </c>
      <c r="M35" s="181">
        <v>7.8084468552819003E-2</v>
      </c>
      <c r="N35" s="181">
        <v>7.8571910296475006E-2</v>
      </c>
      <c r="O35" s="181">
        <v>7.8378342617226995E-2</v>
      </c>
      <c r="P35" s="181">
        <v>7.3569266794420995E-2</v>
      </c>
      <c r="Q35" s="181">
        <v>7.3459312292785003E-2</v>
      </c>
      <c r="R35" s="181">
        <v>7.3443621760413996E-2</v>
      </c>
      <c r="S35" s="181">
        <v>7.2242640290252999E-2</v>
      </c>
      <c r="T35" s="181">
        <v>7.1023561215616995E-2</v>
      </c>
      <c r="U35" s="181">
        <v>6.9281988649196005E-2</v>
      </c>
      <c r="V35" s="181">
        <v>6.9109590215962996E-2</v>
      </c>
      <c r="W35" s="181">
        <v>6.8872600066523001E-2</v>
      </c>
      <c r="X35" s="181">
        <v>6.3784578034481995E-2</v>
      </c>
      <c r="Y35" s="181">
        <v>6.1253469110735002E-2</v>
      </c>
    </row>
    <row r="38" spans="1:25">
      <c r="A38" s="179" t="s">
        <v>86</v>
      </c>
    </row>
    <row r="39" spans="1:25">
      <c r="B39" s="180">
        <v>2000</v>
      </c>
      <c r="C39" s="180">
        <v>2001</v>
      </c>
      <c r="D39" s="180">
        <v>2002</v>
      </c>
      <c r="E39" s="180">
        <v>2003</v>
      </c>
      <c r="F39" s="180">
        <v>2004</v>
      </c>
      <c r="G39" s="180">
        <v>2005</v>
      </c>
      <c r="H39" s="180">
        <v>2006</v>
      </c>
      <c r="I39" s="180">
        <v>2007</v>
      </c>
      <c r="J39" s="180">
        <v>2008</v>
      </c>
      <c r="K39" s="180">
        <v>2009</v>
      </c>
      <c r="L39" s="180">
        <v>2010</v>
      </c>
      <c r="M39" s="180">
        <v>2011</v>
      </c>
      <c r="N39" s="180">
        <v>2012</v>
      </c>
      <c r="O39" s="180">
        <v>2013</v>
      </c>
      <c r="P39" s="180">
        <v>2014</v>
      </c>
      <c r="Q39" s="180">
        <v>2015</v>
      </c>
      <c r="R39" s="180">
        <v>2016</v>
      </c>
      <c r="S39" s="180">
        <v>2017</v>
      </c>
      <c r="T39" s="180">
        <v>2018</v>
      </c>
      <c r="U39" s="180">
        <v>2019</v>
      </c>
      <c r="V39" s="180">
        <v>2020</v>
      </c>
      <c r="W39" s="180">
        <v>2021</v>
      </c>
      <c r="X39" s="180">
        <v>2022</v>
      </c>
      <c r="Y39" s="180">
        <v>2023</v>
      </c>
    </row>
    <row r="40" spans="1:25">
      <c r="A40" s="174" t="s">
        <v>23</v>
      </c>
      <c r="B40" s="181">
        <v>7.4779107835877004E-2</v>
      </c>
      <c r="C40" s="181">
        <v>7.4093965625762995E-2</v>
      </c>
      <c r="D40" s="181">
        <v>7.6656500083577994E-2</v>
      </c>
      <c r="E40" s="181">
        <v>8.1061829152248993E-2</v>
      </c>
      <c r="F40" s="181">
        <v>8.0245804131913998E-2</v>
      </c>
      <c r="G40" s="181">
        <v>8.0719296963921994E-2</v>
      </c>
      <c r="H40" s="181">
        <v>7.8197842454466995E-2</v>
      </c>
      <c r="I40" s="181">
        <v>7.8520681728859995E-2</v>
      </c>
      <c r="J40" s="181">
        <v>7.8445687641789996E-2</v>
      </c>
      <c r="K40" s="181">
        <v>8.0985070964269004E-2</v>
      </c>
      <c r="L40" s="181">
        <v>7.8708841305943994E-2</v>
      </c>
      <c r="M40" s="181">
        <v>7.5906523632719006E-2</v>
      </c>
      <c r="N40" s="181">
        <v>7.4842155981296996E-2</v>
      </c>
      <c r="O40" s="181">
        <v>7.5244016503804995E-2</v>
      </c>
      <c r="P40" s="181">
        <v>7.1409660930179003E-2</v>
      </c>
      <c r="Q40" s="181">
        <v>7.1339914691587E-2</v>
      </c>
      <c r="R40" s="181">
        <v>6.9479593033030002E-2</v>
      </c>
      <c r="S40" s="181">
        <v>6.7830291871656997E-2</v>
      </c>
      <c r="T40" s="181">
        <v>6.6606328111541005E-2</v>
      </c>
      <c r="U40" s="181">
        <v>6.5957666425729006E-2</v>
      </c>
      <c r="V40" s="181">
        <v>6.8890440778327997E-2</v>
      </c>
      <c r="W40" s="181">
        <v>6.7614269166925006E-2</v>
      </c>
      <c r="X40" s="181">
        <v>6.5682812686113007E-2</v>
      </c>
      <c r="Y40" s="181">
        <v>6.1442290399382003E-2</v>
      </c>
    </row>
    <row r="41" spans="1:25">
      <c r="A41" s="174" t="s">
        <v>32</v>
      </c>
      <c r="B41" s="181">
        <v>7.9913197105186004E-2</v>
      </c>
      <c r="C41" s="181">
        <v>8.1013687404765999E-2</v>
      </c>
      <c r="D41" s="181">
        <v>8.1359181963522001E-2</v>
      </c>
      <c r="E41" s="181">
        <v>8.4378069374659997E-2</v>
      </c>
      <c r="F41" s="181">
        <v>8.6379285404306005E-2</v>
      </c>
      <c r="G41" s="181">
        <v>8.8577449459468993E-2</v>
      </c>
      <c r="H41" s="181">
        <v>8.7357283284066001E-2</v>
      </c>
      <c r="I41" s="181">
        <v>8.4445161892013995E-2</v>
      </c>
      <c r="J41" s="181">
        <v>8.3460696118101002E-2</v>
      </c>
      <c r="K41" s="181">
        <v>9.0453808471347E-2</v>
      </c>
      <c r="L41" s="181">
        <v>9.3574085752486005E-2</v>
      </c>
      <c r="M41" s="181">
        <v>9.0733569570281003E-2</v>
      </c>
      <c r="N41" s="181">
        <v>9.0345273713510005E-2</v>
      </c>
      <c r="O41" s="181">
        <v>8.7873993862881E-2</v>
      </c>
      <c r="P41" s="181">
        <v>8.5821605748636995E-2</v>
      </c>
      <c r="Q41" s="181">
        <v>8.6130574545051006E-2</v>
      </c>
      <c r="R41" s="181">
        <v>8.6037593042544006E-2</v>
      </c>
      <c r="S41" s="181">
        <v>8.3562979405758006E-2</v>
      </c>
      <c r="T41" s="181">
        <v>8.0260326156585002E-2</v>
      </c>
      <c r="U41" s="181">
        <v>7.9573745685618993E-2</v>
      </c>
      <c r="V41" s="181">
        <v>8.1283845173182004E-2</v>
      </c>
      <c r="W41" s="181">
        <v>7.8816368284108998E-2</v>
      </c>
      <c r="X41" s="181">
        <v>7.5739922972269003E-2</v>
      </c>
      <c r="Y41" s="181">
        <v>7.1514117106940001E-2</v>
      </c>
    </row>
    <row r="42" spans="1:25">
      <c r="A42" s="174" t="s">
        <v>21</v>
      </c>
      <c r="B42" s="181">
        <v>0.16284479957806999</v>
      </c>
      <c r="C42" s="181">
        <v>0.17405515696539001</v>
      </c>
      <c r="D42" s="181">
        <v>0.15832296468651999</v>
      </c>
      <c r="E42" s="181">
        <v>0.15839711089870001</v>
      </c>
      <c r="F42" s="181">
        <v>0.13992643308173999</v>
      </c>
      <c r="G42" s="181">
        <v>0.13703840057267</v>
      </c>
      <c r="H42" s="181">
        <v>0.13723429903468001</v>
      </c>
      <c r="I42" s="181">
        <v>0.12463128232266001</v>
      </c>
      <c r="J42" s="181">
        <v>0.12471031657105</v>
      </c>
      <c r="K42" s="181">
        <v>0.11528409305991</v>
      </c>
      <c r="L42" s="181">
        <v>0.12669358824606999</v>
      </c>
      <c r="M42" s="181">
        <v>0.12106375084927</v>
      </c>
      <c r="N42" s="181">
        <v>0.12277228814849001</v>
      </c>
      <c r="O42" s="181">
        <v>0.12347985069901</v>
      </c>
      <c r="P42" s="181">
        <v>0.11844574239179</v>
      </c>
      <c r="Q42" s="181">
        <v>0.11795778951921</v>
      </c>
      <c r="R42" s="181">
        <v>0.11970140198868</v>
      </c>
      <c r="S42" s="181">
        <v>0.11993386496286999</v>
      </c>
      <c r="T42" s="181">
        <v>0.12254575863864001</v>
      </c>
      <c r="U42" s="181">
        <v>0.12125034949741</v>
      </c>
      <c r="V42" s="181">
        <v>0.12166412903038</v>
      </c>
      <c r="W42" s="181">
        <v>0.12909921585223999</v>
      </c>
      <c r="X42" s="181">
        <v>0.11283383456502</v>
      </c>
      <c r="Y42" s="181">
        <v>0.10721353100149</v>
      </c>
    </row>
    <row r="43" spans="1:25">
      <c r="A43" s="174" t="s">
        <v>26</v>
      </c>
      <c r="B43" s="181">
        <v>0.10301362453933431</v>
      </c>
      <c r="C43" s="181">
        <v>0.10490578549938635</v>
      </c>
      <c r="D43" s="181">
        <v>0.10438246204586642</v>
      </c>
      <c r="E43" s="181">
        <v>0.10928125380510335</v>
      </c>
      <c r="F43" s="181">
        <v>0.11089061289878993</v>
      </c>
      <c r="G43" s="181">
        <v>0.11175945545718344</v>
      </c>
      <c r="H43" s="181">
        <v>8.911865100363317E-2</v>
      </c>
      <c r="I43" s="181">
        <v>9.5404379202091452E-2</v>
      </c>
      <c r="J43" s="181">
        <v>9.1047124834223794E-2</v>
      </c>
      <c r="K43" s="181">
        <v>8.3378330819527835E-2</v>
      </c>
      <c r="L43" s="181">
        <v>8.658492553902139E-2</v>
      </c>
      <c r="M43" s="181">
        <v>8.9972424308628451E-2</v>
      </c>
      <c r="N43" s="181">
        <v>9.3699008300809461E-2</v>
      </c>
      <c r="O43" s="181">
        <v>9.7181462201292645E-2</v>
      </c>
      <c r="P43" s="181">
        <v>9.4963506646607451E-2</v>
      </c>
      <c r="Q43" s="181">
        <v>9.1988948285975272E-2</v>
      </c>
      <c r="R43" s="181">
        <v>9.4763234034539193E-2</v>
      </c>
      <c r="S43" s="181">
        <v>9.361658511548665E-2</v>
      </c>
      <c r="T43" s="181">
        <v>9.3191368322283905E-2</v>
      </c>
      <c r="U43" s="181">
        <v>9.1075627365341166E-2</v>
      </c>
      <c r="V43" s="181">
        <v>9.4289651057632706E-2</v>
      </c>
      <c r="W43" s="181">
        <v>8.7435672716525345E-2</v>
      </c>
      <c r="X43" s="181">
        <v>8.3663998801129291E-2</v>
      </c>
      <c r="Y43" s="181">
        <v>8.1774798714713048E-2</v>
      </c>
    </row>
    <row r="44" spans="1:25">
      <c r="A44" s="174" t="s">
        <v>22</v>
      </c>
      <c r="B44" s="181">
        <v>9.5086250228200997E-2</v>
      </c>
      <c r="C44" s="181">
        <v>9.6876750688907998E-2</v>
      </c>
      <c r="D44" s="181">
        <v>9.4082439413112007E-2</v>
      </c>
      <c r="E44" s="181">
        <v>9.2502055428967001E-2</v>
      </c>
      <c r="F44" s="181">
        <v>8.7328093572312998E-2</v>
      </c>
      <c r="G44" s="181">
        <v>8.8581218879767998E-2</v>
      </c>
      <c r="H44" s="181">
        <v>8.3300718763934994E-2</v>
      </c>
      <c r="I44" s="181">
        <v>8.3409779612498999E-2</v>
      </c>
      <c r="J44" s="181">
        <v>8.4359734266120007E-2</v>
      </c>
      <c r="K44" s="181">
        <v>7.5185495266733002E-2</v>
      </c>
      <c r="L44" s="181">
        <v>7.9260276023307999E-2</v>
      </c>
      <c r="M44" s="181">
        <v>8.3163496056308003E-2</v>
      </c>
      <c r="N44" s="181">
        <v>8.3807618306579998E-2</v>
      </c>
      <c r="O44" s="181">
        <v>8.2645132365311E-2</v>
      </c>
      <c r="P44" s="181">
        <v>7.9011914776274006E-2</v>
      </c>
      <c r="Q44" s="181">
        <v>7.8021405190487003E-2</v>
      </c>
      <c r="R44" s="181">
        <v>8.0151517650783002E-2</v>
      </c>
      <c r="S44" s="181">
        <v>7.6328600711559003E-2</v>
      </c>
      <c r="T44" s="181">
        <v>7.6207149662317994E-2</v>
      </c>
      <c r="U44" s="181">
        <v>7.3529850445311004E-2</v>
      </c>
      <c r="V44" s="181">
        <v>7.4054454436215E-2</v>
      </c>
      <c r="W44" s="181">
        <v>7.5390142631533E-2</v>
      </c>
      <c r="X44" s="181">
        <v>7.5851841949878998E-2</v>
      </c>
      <c r="Y44" s="181">
        <v>7.0318642485265995E-2</v>
      </c>
    </row>
    <row r="45" spans="1:25">
      <c r="A45" s="174" t="s">
        <v>28</v>
      </c>
      <c r="B45" s="181">
        <v>0.1349504171791</v>
      </c>
      <c r="C45" s="181">
        <v>0.12803729247087001</v>
      </c>
      <c r="D45" s="181">
        <v>0.12073548715104999</v>
      </c>
      <c r="E45" s="181">
        <v>0.10468893773245</v>
      </c>
      <c r="F45" s="181">
        <v>9.5256537571902999E-2</v>
      </c>
      <c r="G45" s="181">
        <v>9.8525794987553997E-2</v>
      </c>
      <c r="H45" s="181">
        <v>9.1980520730922E-2</v>
      </c>
      <c r="I45" s="181">
        <v>0.10238436016624</v>
      </c>
      <c r="J45" s="181">
        <v>0.10617668018180999</v>
      </c>
      <c r="K45" s="181">
        <v>8.8007437512425998E-2</v>
      </c>
      <c r="L45" s="181">
        <v>9.8711667218785007E-2</v>
      </c>
      <c r="M45" s="181">
        <v>0.10761109792137</v>
      </c>
      <c r="N45" s="181">
        <v>0.10378638365411</v>
      </c>
      <c r="O45" s="181">
        <v>0.10549571061713001</v>
      </c>
      <c r="P45" s="181">
        <v>0.12189868404921</v>
      </c>
      <c r="Q45" s="181">
        <v>0.12680618393651</v>
      </c>
      <c r="R45" s="181">
        <v>0.12236403686231</v>
      </c>
      <c r="S45" s="181">
        <v>0.1111624654575</v>
      </c>
      <c r="T45" s="181">
        <v>0.10354569626894</v>
      </c>
      <c r="U45" s="181">
        <v>9.6452513651749006E-2</v>
      </c>
      <c r="V45" s="181">
        <v>9.7614533818781005E-2</v>
      </c>
      <c r="W45" s="181">
        <v>8.7665602689882993E-2</v>
      </c>
      <c r="X45" s="181">
        <v>8.5286563023333997E-2</v>
      </c>
      <c r="Y45" s="181">
        <v>7.886377611275E-2</v>
      </c>
    </row>
    <row r="46" spans="1:25">
      <c r="A46" s="174" t="s">
        <v>34</v>
      </c>
      <c r="B46" s="181">
        <v>0.13495070788068</v>
      </c>
      <c r="C46" s="181">
        <v>0.13152854028145999</v>
      </c>
      <c r="D46" s="181">
        <v>0.13470784098279001</v>
      </c>
      <c r="E46" s="181">
        <v>0.13802596308883999</v>
      </c>
      <c r="F46" s="181">
        <v>0.13587475519876999</v>
      </c>
      <c r="G46" s="181">
        <v>0.13215692598653001</v>
      </c>
      <c r="H46" s="181">
        <v>0.12613306046403</v>
      </c>
      <c r="I46" s="181">
        <v>0.12162420344218</v>
      </c>
      <c r="J46" s="181">
        <v>0.11452041862631</v>
      </c>
      <c r="K46" s="181">
        <v>0.1125665352016</v>
      </c>
      <c r="L46" s="181">
        <v>0.11942296238404</v>
      </c>
      <c r="M46" s="181">
        <v>0.11300904200202</v>
      </c>
      <c r="N46" s="181">
        <v>0.11399633118183999</v>
      </c>
      <c r="O46" s="181">
        <v>0.11187127702879</v>
      </c>
      <c r="P46" s="181">
        <v>0.11041517299544</v>
      </c>
      <c r="Q46" s="181">
        <v>0.11061603798682</v>
      </c>
      <c r="R46" s="181">
        <v>0.11269980407641</v>
      </c>
      <c r="S46" s="181">
        <v>0.10695792464771001</v>
      </c>
      <c r="T46" s="181">
        <v>0.10285855998919</v>
      </c>
      <c r="U46" s="181">
        <v>9.8323518496942999E-2</v>
      </c>
      <c r="V46" s="181">
        <v>0.10022160502198001</v>
      </c>
      <c r="W46" s="181">
        <v>9.3159286677558004E-2</v>
      </c>
      <c r="X46" s="181">
        <v>8.2602070146579998E-2</v>
      </c>
      <c r="Y46" s="181">
        <v>8.0785536394312005E-2</v>
      </c>
    </row>
    <row r="47" spans="1:25">
      <c r="A47" s="174" t="s">
        <v>24</v>
      </c>
      <c r="B47" s="181">
        <v>4.8246034736476998E-2</v>
      </c>
      <c r="C47" s="181">
        <v>4.5368209099681998E-2</v>
      </c>
      <c r="D47" s="181">
        <v>3.9781428691809999E-2</v>
      </c>
      <c r="E47" s="181">
        <v>4.0125141576464997E-2</v>
      </c>
      <c r="F47" s="181">
        <v>3.9653911457011998E-2</v>
      </c>
      <c r="G47" s="181">
        <v>3.8946084609535997E-2</v>
      </c>
      <c r="H47" s="181">
        <v>3.8278017353230998E-2</v>
      </c>
      <c r="I47" s="181">
        <v>3.3941224617425998E-2</v>
      </c>
      <c r="J47" s="181">
        <v>3.5709615745149997E-2</v>
      </c>
      <c r="K47" s="181">
        <v>3.2316967209362002E-2</v>
      </c>
      <c r="L47" s="181">
        <v>3.3038487536723997E-2</v>
      </c>
      <c r="M47" s="181">
        <v>2.9714812519733999E-2</v>
      </c>
      <c r="N47" s="181">
        <v>3.1372392611660999E-2</v>
      </c>
      <c r="O47" s="181">
        <v>3.3675241934769999E-2</v>
      </c>
      <c r="P47" s="181">
        <v>3.2522745653287E-2</v>
      </c>
      <c r="Q47" s="181">
        <v>1.9204911741062002E-2</v>
      </c>
      <c r="R47" s="181">
        <v>2.0105943873069E-2</v>
      </c>
      <c r="S47" s="181">
        <v>2.0083459811933001E-2</v>
      </c>
      <c r="T47" s="181">
        <v>1.8672090776972999E-2</v>
      </c>
      <c r="U47" s="181">
        <v>1.8048990256373E-2</v>
      </c>
      <c r="V47" s="181">
        <v>1.5321694117619E-2</v>
      </c>
      <c r="W47" s="181">
        <v>1.2439811080851E-2</v>
      </c>
      <c r="X47" s="181">
        <v>1.0121835533237001E-2</v>
      </c>
      <c r="Y47" s="181">
        <v>1.2589845611322001E-2</v>
      </c>
    </row>
    <row r="48" spans="1:25">
      <c r="A48" s="174" t="s">
        <v>25</v>
      </c>
      <c r="B48" s="181">
        <v>9.4560724096853996E-2</v>
      </c>
      <c r="C48" s="181">
        <v>9.2224008328021995E-2</v>
      </c>
      <c r="D48" s="181">
        <v>9.1935658387771999E-2</v>
      </c>
      <c r="E48" s="181">
        <v>9.6936609262607998E-2</v>
      </c>
      <c r="F48" s="181">
        <v>9.3261464611460995E-2</v>
      </c>
      <c r="G48" s="181">
        <v>9.2180447438032997E-2</v>
      </c>
      <c r="H48" s="181">
        <v>8.691981116493E-2</v>
      </c>
      <c r="I48" s="181">
        <v>8.4787712485603003E-2</v>
      </c>
      <c r="J48" s="181">
        <v>8.4110504311611003E-2</v>
      </c>
      <c r="K48" s="181">
        <v>8.1926795254947005E-2</v>
      </c>
      <c r="L48" s="181">
        <v>7.9981739259732995E-2</v>
      </c>
      <c r="M48" s="181">
        <v>7.6621947183510994E-2</v>
      </c>
      <c r="N48" s="181">
        <v>7.6918643227137998E-2</v>
      </c>
      <c r="O48" s="181">
        <v>7.4826525371786995E-2</v>
      </c>
      <c r="P48" s="181">
        <v>7.4729122345398996E-2</v>
      </c>
      <c r="Q48" s="181">
        <v>7.5460348441128006E-2</v>
      </c>
      <c r="R48" s="181">
        <v>7.4117734261374996E-2</v>
      </c>
      <c r="S48" s="181">
        <v>7.1425872536879001E-2</v>
      </c>
      <c r="T48" s="181">
        <v>6.9748221724185003E-2</v>
      </c>
      <c r="U48" s="181">
        <v>7.0117649086966993E-2</v>
      </c>
      <c r="V48" s="181">
        <v>7.5556874930484005E-2</v>
      </c>
      <c r="W48" s="181">
        <v>7.2118753752504997E-2</v>
      </c>
      <c r="X48" s="181">
        <v>6.5009022404574998E-2</v>
      </c>
      <c r="Y48" s="181">
        <v>6.1783284237680001E-2</v>
      </c>
    </row>
    <row r="49" spans="1:25" s="182" customFormat="1">
      <c r="A49" s="174" t="s">
        <v>29</v>
      </c>
      <c r="B49" s="181">
        <v>0.12093339104587</v>
      </c>
      <c r="C49" s="181">
        <v>0.11601553713248999</v>
      </c>
      <c r="D49" s="181">
        <v>0.10725995305025</v>
      </c>
      <c r="E49" s="181">
        <v>0.10064243491798</v>
      </c>
      <c r="F49" s="181">
        <v>9.9372616194363994E-2</v>
      </c>
      <c r="G49" s="181">
        <v>0.10002699607128999</v>
      </c>
      <c r="H49" s="181">
        <v>9.7110006056456005E-2</v>
      </c>
      <c r="I49" s="181">
        <v>0.10150936966133001</v>
      </c>
      <c r="J49" s="181">
        <v>9.1815951736940002E-2</v>
      </c>
      <c r="K49" s="181">
        <v>0.10975971446683</v>
      </c>
      <c r="L49" s="181">
        <v>7.4946637179313005E-2</v>
      </c>
      <c r="M49" s="181">
        <v>0.10342696063397</v>
      </c>
      <c r="N49" s="181">
        <v>0.12504264786052999</v>
      </c>
      <c r="O49" s="181">
        <v>0.12348028306335999</v>
      </c>
      <c r="P49" s="181">
        <v>0.13018163219119999</v>
      </c>
      <c r="Q49" s="181">
        <v>0.12804330314441001</v>
      </c>
      <c r="R49" s="181">
        <v>0.13274286381268999</v>
      </c>
      <c r="S49" s="181">
        <v>0.12381930641972</v>
      </c>
      <c r="T49" s="181">
        <v>0.12375221867687999</v>
      </c>
      <c r="U49" s="181">
        <v>0.12788076045155</v>
      </c>
      <c r="V49" s="181">
        <v>0.15108535033383</v>
      </c>
      <c r="W49" s="181">
        <v>0.14242451767132</v>
      </c>
      <c r="X49" s="181">
        <v>0.1392773044775</v>
      </c>
      <c r="Y49" s="181">
        <v>0.13491047618071</v>
      </c>
    </row>
    <row r="50" spans="1:25">
      <c r="A50" s="174" t="s">
        <v>27</v>
      </c>
      <c r="B50" s="181">
        <v>0.15226109924235001</v>
      </c>
      <c r="C50" s="181">
        <v>0.13969753081729999</v>
      </c>
      <c r="D50" s="181">
        <v>0.13414552627348</v>
      </c>
      <c r="E50" s="181">
        <v>0.13388849365991001</v>
      </c>
      <c r="F50" s="181">
        <v>0.12696698384315999</v>
      </c>
      <c r="G50" s="181">
        <v>0.12332352384783</v>
      </c>
      <c r="H50" s="181">
        <v>0.12072201193276</v>
      </c>
      <c r="I50" s="181">
        <v>0.11578181807429</v>
      </c>
      <c r="J50" s="181">
        <v>0.11839959385984999</v>
      </c>
      <c r="K50" s="181">
        <v>0.12805806042925</v>
      </c>
      <c r="L50" s="181">
        <v>0.12068924558702999</v>
      </c>
      <c r="M50" s="181">
        <v>0.11175693934687</v>
      </c>
      <c r="N50" s="181">
        <v>0.11450305348252</v>
      </c>
      <c r="O50" s="181">
        <v>0.11751772277398</v>
      </c>
      <c r="P50" s="181">
        <v>0.11531075000172999</v>
      </c>
      <c r="Q50" s="181">
        <v>0.11036879955709</v>
      </c>
      <c r="R50" s="181">
        <v>0.11013226848729001</v>
      </c>
      <c r="S50" s="181">
        <v>0.1075668581055</v>
      </c>
      <c r="T50" s="181">
        <v>0.10581329645147</v>
      </c>
      <c r="U50" s="181">
        <v>0.10268722715421</v>
      </c>
      <c r="V50" s="181">
        <v>0.10609134218037999</v>
      </c>
      <c r="W50" s="181">
        <v>9.6065926485828998E-2</v>
      </c>
      <c r="X50" s="181">
        <v>9.3473306821389004E-2</v>
      </c>
      <c r="Y50" s="181">
        <v>9.7359340462121996E-2</v>
      </c>
    </row>
    <row r="51" spans="1:25">
      <c r="A51" s="174" t="s">
        <v>30</v>
      </c>
      <c r="B51" s="181">
        <v>0.110237799848</v>
      </c>
      <c r="C51" s="181">
        <v>0.10900983703424</v>
      </c>
      <c r="D51" s="181">
        <v>0.10848509110067001</v>
      </c>
      <c r="E51" s="181">
        <v>0.11022652420105</v>
      </c>
      <c r="F51" s="181">
        <v>0.10671594679472</v>
      </c>
      <c r="G51" s="181">
        <v>0.10543729534979999</v>
      </c>
      <c r="H51" s="181">
        <v>9.9007646179674003E-2</v>
      </c>
      <c r="I51" s="181">
        <v>9.7540559935385004E-2</v>
      </c>
      <c r="J51" s="181">
        <v>9.5656467209599E-2</v>
      </c>
      <c r="K51" s="181">
        <v>9.2470725523421005E-2</v>
      </c>
      <c r="L51" s="181">
        <v>9.3501270278399995E-2</v>
      </c>
      <c r="M51" s="181">
        <v>9.1847102483173002E-2</v>
      </c>
      <c r="N51" s="181">
        <v>9.2172292448551005E-2</v>
      </c>
      <c r="O51" s="181">
        <v>9.2433519973968994E-2</v>
      </c>
      <c r="P51" s="181">
        <v>8.9318803037001002E-2</v>
      </c>
      <c r="Q51" s="181">
        <v>8.7164361385961994E-2</v>
      </c>
      <c r="R51" s="181">
        <v>8.6694687264119996E-2</v>
      </c>
      <c r="S51" s="181">
        <v>8.4859619274129994E-2</v>
      </c>
      <c r="T51" s="181">
        <v>8.3633262133105998E-2</v>
      </c>
      <c r="U51" s="181">
        <v>8.2114270098473996E-2</v>
      </c>
      <c r="V51" s="181">
        <v>8.3826435389692006E-2</v>
      </c>
      <c r="W51" s="181">
        <v>8.1919034974390001E-2</v>
      </c>
      <c r="X51" s="181">
        <v>7.5988959105139003E-2</v>
      </c>
      <c r="Y51" s="181">
        <v>7.2849070990417999E-2</v>
      </c>
    </row>
    <row r="52" spans="1:25">
      <c r="B52" s="181"/>
      <c r="C52" s="181"/>
      <c r="D52" s="181"/>
      <c r="E52" s="181"/>
      <c r="F52" s="181"/>
      <c r="G52" s="181"/>
      <c r="H52" s="181"/>
      <c r="I52" s="181"/>
      <c r="J52" s="181"/>
      <c r="K52" s="181"/>
      <c r="L52" s="181"/>
      <c r="M52" s="181"/>
      <c r="N52" s="181"/>
      <c r="O52" s="181"/>
    </row>
    <row r="53" spans="1:25">
      <c r="B53" s="181"/>
      <c r="C53" s="181"/>
      <c r="D53" s="181"/>
      <c r="E53" s="181"/>
      <c r="F53" s="181"/>
      <c r="G53" s="181"/>
      <c r="H53" s="181"/>
      <c r="I53" s="181"/>
      <c r="J53" s="181"/>
      <c r="K53" s="181"/>
      <c r="L53" s="181"/>
      <c r="M53" s="181"/>
      <c r="N53" s="181"/>
      <c r="O53" s="181"/>
    </row>
    <row r="54" spans="1:25">
      <c r="A54" s="179" t="s">
        <v>87</v>
      </c>
    </row>
    <row r="55" spans="1:25">
      <c r="B55" s="180">
        <v>2000</v>
      </c>
      <c r="C55" s="180">
        <v>2001</v>
      </c>
      <c r="D55" s="180">
        <v>2002</v>
      </c>
      <c r="E55" s="180">
        <v>2003</v>
      </c>
      <c r="F55" s="180">
        <v>2004</v>
      </c>
      <c r="G55" s="180">
        <v>2005</v>
      </c>
      <c r="H55" s="180">
        <v>2006</v>
      </c>
      <c r="I55" s="180">
        <v>2007</v>
      </c>
      <c r="J55" s="180">
        <v>2008</v>
      </c>
      <c r="K55" s="180">
        <v>2009</v>
      </c>
      <c r="L55" s="180">
        <v>2010</v>
      </c>
      <c r="M55" s="180">
        <v>2011</v>
      </c>
      <c r="N55" s="180">
        <v>2012</v>
      </c>
      <c r="O55" s="180">
        <v>2013</v>
      </c>
      <c r="P55" s="180">
        <v>2014</v>
      </c>
      <c r="Q55" s="180">
        <v>2015</v>
      </c>
      <c r="R55" s="180">
        <v>2016</v>
      </c>
      <c r="S55" s="180">
        <v>2017</v>
      </c>
      <c r="T55" s="180">
        <v>2018</v>
      </c>
      <c r="U55" s="180">
        <v>2019</v>
      </c>
      <c r="V55" s="180">
        <v>2020</v>
      </c>
      <c r="W55" s="180">
        <v>2021</v>
      </c>
      <c r="X55" s="180">
        <v>2022</v>
      </c>
      <c r="Y55" s="180">
        <v>2023</v>
      </c>
    </row>
    <row r="56" spans="1:25">
      <c r="A56" s="174" t="s">
        <v>23</v>
      </c>
      <c r="B56" s="181">
        <v>2.292583109722E-2</v>
      </c>
      <c r="C56" s="181">
        <v>2.2106273309727E-2</v>
      </c>
      <c r="D56" s="181">
        <v>2.1908824332891999E-2</v>
      </c>
      <c r="E56" s="181">
        <v>2.1726406813740998E-2</v>
      </c>
      <c r="F56" s="181">
        <v>2.1529354182276E-2</v>
      </c>
      <c r="G56" s="183">
        <v>2.0639644312231999E-2</v>
      </c>
      <c r="H56" s="183">
        <v>2.0124063007058001E-2</v>
      </c>
      <c r="I56" s="183">
        <v>1.9092066203555001E-2</v>
      </c>
      <c r="J56" s="183">
        <v>1.8633629893425999E-2</v>
      </c>
      <c r="K56" s="183">
        <v>1.9398049952942999E-2</v>
      </c>
      <c r="L56" s="183">
        <v>1.8841849558566999E-2</v>
      </c>
      <c r="M56" s="183">
        <v>1.8326380590395E-2</v>
      </c>
      <c r="N56" s="183">
        <v>1.8104579959091E-2</v>
      </c>
      <c r="O56" s="183">
        <v>1.8365248835071998E-2</v>
      </c>
      <c r="P56" s="183">
        <v>1.8370110191402E-2</v>
      </c>
      <c r="Q56" s="183">
        <v>1.7968606773177E-2</v>
      </c>
      <c r="R56" s="183">
        <v>1.8010222926523999E-2</v>
      </c>
      <c r="S56" s="183">
        <v>1.7745208247066002E-2</v>
      </c>
      <c r="T56" s="183">
        <v>1.7867238447612999E-2</v>
      </c>
      <c r="U56" s="183">
        <v>1.7921330894840999E-2</v>
      </c>
      <c r="V56" s="183">
        <v>1.7098437738355E-2</v>
      </c>
      <c r="W56" s="183">
        <v>1.6203744009010999E-2</v>
      </c>
      <c r="X56" s="183">
        <v>1.6146646872696999E-2</v>
      </c>
      <c r="Y56" s="183">
        <v>1.5628718998339002E-2</v>
      </c>
    </row>
    <row r="57" spans="1:25">
      <c r="A57" s="174" t="s">
        <v>32</v>
      </c>
      <c r="G57" s="183">
        <v>2.2407979914858999E-2</v>
      </c>
      <c r="H57" s="183">
        <v>2.4052416758091999E-2</v>
      </c>
      <c r="I57" s="183">
        <v>2.234932770452E-2</v>
      </c>
      <c r="J57" s="183">
        <v>2.4276998906258999E-2</v>
      </c>
      <c r="K57" s="183">
        <v>2.2875052855523999E-2</v>
      </c>
      <c r="L57" s="183">
        <v>2.3054044990445999E-2</v>
      </c>
      <c r="M57" s="183">
        <v>2.4505297447015E-2</v>
      </c>
      <c r="N57" s="183">
        <v>2.6185314702829001E-2</v>
      </c>
      <c r="O57" s="183">
        <v>2.7755497079044001E-2</v>
      </c>
      <c r="P57" s="183">
        <v>2.7426096269767001E-2</v>
      </c>
      <c r="Q57" s="183">
        <v>2.7677884734790999E-2</v>
      </c>
      <c r="R57" s="183">
        <v>2.6350534757586998E-2</v>
      </c>
      <c r="S57" s="183">
        <v>2.578031183734E-2</v>
      </c>
      <c r="T57" s="183">
        <v>2.4551201514364001E-2</v>
      </c>
      <c r="U57" s="183">
        <v>2.4817535671915001E-2</v>
      </c>
      <c r="V57" s="183">
        <v>2.5142215817432999E-2</v>
      </c>
      <c r="W57" s="183">
        <v>2.3567773269091999E-2</v>
      </c>
      <c r="X57" s="183">
        <v>2.3174089778673999E-2</v>
      </c>
      <c r="Y57" s="183">
        <v>2.4719723156586E-2</v>
      </c>
    </row>
    <row r="58" spans="1:25">
      <c r="A58" s="174" t="s">
        <v>21</v>
      </c>
      <c r="B58" s="181">
        <v>2.4952098710732E-2</v>
      </c>
      <c r="C58" s="181">
        <v>2.5478155456744998E-2</v>
      </c>
      <c r="D58" s="181">
        <v>2.4960429751234001E-2</v>
      </c>
      <c r="E58" s="181">
        <v>2.5317064187429E-2</v>
      </c>
      <c r="F58" s="181">
        <v>2.5456074447509001E-2</v>
      </c>
      <c r="G58" s="183">
        <v>2.4160074272383002E-2</v>
      </c>
      <c r="H58" s="183">
        <v>2.3901017274681E-2</v>
      </c>
      <c r="I58" s="183">
        <v>2.3681102167337001E-2</v>
      </c>
      <c r="J58" s="183">
        <v>2.3636374982476002E-2</v>
      </c>
      <c r="K58" s="183">
        <v>2.3711405704488001E-2</v>
      </c>
      <c r="L58" s="183">
        <v>2.2955984632107001E-2</v>
      </c>
      <c r="M58" s="183">
        <v>2.2166614711955999E-2</v>
      </c>
      <c r="N58" s="183">
        <v>2.1479029511242E-2</v>
      </c>
      <c r="O58" s="183">
        <v>2.1028266993723E-2</v>
      </c>
      <c r="P58" s="183">
        <v>2.0987159441342999E-2</v>
      </c>
      <c r="Q58" s="183">
        <v>2.1612643931768E-2</v>
      </c>
      <c r="R58" s="183">
        <v>2.1584733504564E-2</v>
      </c>
      <c r="S58" s="183">
        <v>2.0921895223625E-2</v>
      </c>
      <c r="T58" s="183">
        <v>2.0641069523340001E-2</v>
      </c>
      <c r="U58" s="183">
        <v>1.9997657920537999E-2</v>
      </c>
      <c r="V58" s="183">
        <v>1.8430733438827999E-2</v>
      </c>
      <c r="W58" s="183">
        <v>1.9149461451517E-2</v>
      </c>
      <c r="X58" s="183">
        <v>1.8660594527796E-2</v>
      </c>
      <c r="Y58" s="183">
        <v>1.8814976030981E-2</v>
      </c>
    </row>
    <row r="59" spans="1:25">
      <c r="A59" s="174" t="s">
        <v>26</v>
      </c>
      <c r="B59" s="181">
        <v>3.4538253415241783E-2</v>
      </c>
      <c r="C59" s="181">
        <v>3.4809058192104926E-2</v>
      </c>
      <c r="D59" s="181">
        <v>3.4619500025352697E-2</v>
      </c>
      <c r="E59" s="181">
        <v>3.5377479798312177E-2</v>
      </c>
      <c r="F59" s="181">
        <v>3.5709586407887843E-2</v>
      </c>
      <c r="G59" s="183">
        <v>3.5764608725046221E-2</v>
      </c>
      <c r="H59" s="183">
        <v>3.5225096777378798E-2</v>
      </c>
      <c r="I59" s="183">
        <v>3.4998029667750584E-2</v>
      </c>
      <c r="J59" s="183">
        <v>3.3133659061839682E-2</v>
      </c>
      <c r="K59" s="183">
        <v>3.222045744395341E-2</v>
      </c>
      <c r="L59" s="183">
        <v>3.1674347646783375E-2</v>
      </c>
      <c r="M59" s="183">
        <v>3.0218491868423486E-2</v>
      </c>
      <c r="N59" s="183">
        <v>2.8545230894375374E-2</v>
      </c>
      <c r="O59" s="183">
        <v>2.7406967542537776E-2</v>
      </c>
      <c r="P59" s="183">
        <v>2.7210636029641831E-2</v>
      </c>
      <c r="Q59" s="183">
        <v>2.7080384041253378E-2</v>
      </c>
      <c r="R59" s="183">
        <v>2.7377946299286748E-2</v>
      </c>
      <c r="S59" s="183">
        <v>2.7578401490314142E-2</v>
      </c>
      <c r="T59" s="183">
        <v>2.7580953133385298E-2</v>
      </c>
      <c r="U59" s="183">
        <v>2.7383952044462322E-2</v>
      </c>
      <c r="V59" s="183">
        <v>2.4343109798775794E-2</v>
      </c>
      <c r="W59" s="183">
        <v>2.6434922659368251E-2</v>
      </c>
      <c r="X59" s="183">
        <v>2.6637179413170384E-2</v>
      </c>
      <c r="Y59" s="183">
        <v>2.5721597719573133E-2</v>
      </c>
    </row>
    <row r="60" spans="1:25">
      <c r="A60" s="174" t="s">
        <v>22</v>
      </c>
      <c r="B60" s="181">
        <v>2.4886075098718999E-2</v>
      </c>
      <c r="C60" s="181">
        <v>2.4700826329355999E-2</v>
      </c>
      <c r="D60" s="181">
        <v>2.4388303298954001E-2</v>
      </c>
      <c r="E60" s="181">
        <v>2.3920819960216E-2</v>
      </c>
      <c r="F60" s="181">
        <v>2.3294506740688999E-2</v>
      </c>
      <c r="G60" s="183">
        <v>2.2558950736988E-2</v>
      </c>
      <c r="H60" s="183">
        <v>2.2059943942236999E-2</v>
      </c>
      <c r="I60" s="183">
        <v>2.1700300044804999E-2</v>
      </c>
      <c r="J60" s="183">
        <v>2.1106513628536001E-2</v>
      </c>
      <c r="K60" s="183">
        <v>2.1540614559377998E-2</v>
      </c>
      <c r="L60" s="183">
        <v>2.1127925402514999E-2</v>
      </c>
      <c r="M60" s="183">
        <v>2.1936049118314E-2</v>
      </c>
      <c r="N60" s="183">
        <v>2.1622759426692999E-2</v>
      </c>
      <c r="O60" s="183">
        <v>2.137960216919E-2</v>
      </c>
      <c r="P60" s="183">
        <v>2.1154411112271999E-2</v>
      </c>
      <c r="Q60" s="183">
        <v>2.1181899739509999E-2</v>
      </c>
      <c r="R60" s="183">
        <v>2.1038911393861E-2</v>
      </c>
      <c r="S60" s="183">
        <v>2.0729827961444E-2</v>
      </c>
      <c r="T60" s="183">
        <v>2.0063863656554E-2</v>
      </c>
      <c r="U60" s="183">
        <v>1.9557926086483001E-2</v>
      </c>
      <c r="V60" s="183">
        <v>1.7780842830770999E-2</v>
      </c>
      <c r="W60" s="183">
        <v>1.8937918079631001E-2</v>
      </c>
      <c r="X60" s="183">
        <v>1.9098470696910001E-2</v>
      </c>
      <c r="Y60" s="183">
        <v>1.8502093552795001E-2</v>
      </c>
    </row>
    <row r="61" spans="1:25">
      <c r="A61" s="174" t="s">
        <v>28</v>
      </c>
      <c r="B61" s="181">
        <v>3.6488685435436999E-2</v>
      </c>
      <c r="C61" s="181">
        <v>3.6096025473849998E-2</v>
      </c>
      <c r="D61" s="181">
        <v>3.4992337470986998E-2</v>
      </c>
      <c r="E61" s="181">
        <v>3.4631445272634002E-2</v>
      </c>
      <c r="F61" s="181">
        <v>3.3495857209757E-2</v>
      </c>
      <c r="G61" s="183">
        <v>3.3732534309120002E-2</v>
      </c>
      <c r="H61" s="183">
        <v>3.2602775440576999E-2</v>
      </c>
      <c r="I61" s="183">
        <v>3.2523735330221001E-2</v>
      </c>
      <c r="J61" s="183">
        <v>3.1505885547841998E-2</v>
      </c>
      <c r="K61" s="183">
        <v>3.6485209623543999E-2</v>
      </c>
      <c r="L61" s="183">
        <v>3.4632652089116998E-2</v>
      </c>
      <c r="M61" s="183">
        <v>3.4462582373342002E-2</v>
      </c>
      <c r="N61" s="183">
        <v>3.2587091353707999E-2</v>
      </c>
      <c r="O61" s="183">
        <v>3.315546332917E-2</v>
      </c>
      <c r="P61" s="183">
        <v>3.2971121495708001E-2</v>
      </c>
      <c r="Q61" s="183">
        <v>3.3691161081690998E-2</v>
      </c>
      <c r="R61" s="183">
        <v>3.4499092761964001E-2</v>
      </c>
      <c r="S61" s="183">
        <v>3.3560334176135999E-2</v>
      </c>
      <c r="T61" s="183">
        <v>3.3226775685364002E-2</v>
      </c>
      <c r="U61" s="183">
        <v>3.3319986423900001E-2</v>
      </c>
      <c r="V61" s="183">
        <v>3.1603335548422998E-2</v>
      </c>
      <c r="W61" s="183">
        <v>3.0871130198710999E-2</v>
      </c>
      <c r="X61" s="183">
        <v>3.1059223892423E-2</v>
      </c>
      <c r="Y61" s="183">
        <v>3.1658426333822001E-2</v>
      </c>
    </row>
    <row r="62" spans="1:25">
      <c r="A62" s="174" t="s">
        <v>34</v>
      </c>
      <c r="G62" s="183">
        <v>2.0957465106375001E-2</v>
      </c>
      <c r="H62" s="183">
        <v>2.1109663293522998E-2</v>
      </c>
      <c r="I62" s="183">
        <v>2.0235396009133998E-2</v>
      </c>
      <c r="J62" s="183">
        <v>1.9778128943781999E-2</v>
      </c>
      <c r="K62" s="183">
        <v>1.9166972569410998E-2</v>
      </c>
      <c r="L62" s="183">
        <v>1.8349695449106002E-2</v>
      </c>
      <c r="M62" s="183">
        <v>1.8033632863075001E-2</v>
      </c>
      <c r="N62" s="183">
        <v>1.8410355737568E-2</v>
      </c>
      <c r="O62" s="183">
        <v>1.8657901813589998E-2</v>
      </c>
      <c r="P62" s="183">
        <v>1.8577125755330999E-2</v>
      </c>
      <c r="Q62" s="183">
        <v>1.8329756581759001E-2</v>
      </c>
      <c r="R62" s="183">
        <v>1.8215193072422E-2</v>
      </c>
      <c r="S62" s="183">
        <v>1.7719970803773001E-2</v>
      </c>
      <c r="T62" s="183">
        <v>1.7517194051844001E-2</v>
      </c>
      <c r="U62" s="183">
        <v>1.7627868863143999E-2</v>
      </c>
      <c r="V62" s="183">
        <v>1.7491418378305E-2</v>
      </c>
      <c r="W62" s="183">
        <v>1.7363456798574001E-2</v>
      </c>
      <c r="X62" s="183">
        <v>1.6776781392303999E-2</v>
      </c>
      <c r="Y62" s="183">
        <v>1.601974137576E-2</v>
      </c>
    </row>
    <row r="63" spans="1:25">
      <c r="A63" s="174" t="s">
        <v>24</v>
      </c>
      <c r="B63" s="181">
        <v>2.3980384218018999E-2</v>
      </c>
      <c r="C63" s="181">
        <v>2.3832910702123001E-2</v>
      </c>
      <c r="D63" s="181">
        <v>2.2925724800597999E-2</v>
      </c>
      <c r="E63" s="181">
        <v>2.2640162353011001E-2</v>
      </c>
      <c r="F63" s="181">
        <v>2.2527014413455001E-2</v>
      </c>
      <c r="G63" s="183">
        <v>2.2523049405800001E-2</v>
      </c>
      <c r="H63" s="183">
        <v>2.3495558304176999E-2</v>
      </c>
      <c r="I63" s="183">
        <v>2.2906037235429999E-2</v>
      </c>
      <c r="J63" s="183">
        <v>2.2766610780449E-2</v>
      </c>
      <c r="K63" s="183">
        <v>2.1890551355751998E-2</v>
      </c>
      <c r="L63" s="183">
        <v>2.0213026387389001E-2</v>
      </c>
      <c r="M63" s="183">
        <v>1.8859299242747998E-2</v>
      </c>
      <c r="N63" s="183">
        <v>1.8527844590770001E-2</v>
      </c>
      <c r="O63" s="183">
        <v>1.8432605055932999E-2</v>
      </c>
      <c r="P63" s="183">
        <v>1.7547603469062999E-2</v>
      </c>
      <c r="Q63" s="183">
        <v>1.4259406785501E-2</v>
      </c>
      <c r="R63" s="183">
        <v>1.4855418372053E-2</v>
      </c>
      <c r="S63" s="183">
        <v>1.3346855073629E-2</v>
      </c>
      <c r="T63" s="183">
        <v>1.2549444567682E-2</v>
      </c>
      <c r="U63" s="183">
        <v>1.2030144764468001E-2</v>
      </c>
      <c r="V63" s="183">
        <v>9.4939756664533994E-3</v>
      </c>
      <c r="W63" s="183">
        <v>8.6994191919062998E-3</v>
      </c>
      <c r="X63" s="183">
        <v>8.5965371415008002E-3</v>
      </c>
      <c r="Y63" s="183">
        <v>9.3897008063273998E-3</v>
      </c>
    </row>
    <row r="64" spans="1:25" s="182" customFormat="1">
      <c r="A64" s="174" t="s">
        <v>25</v>
      </c>
      <c r="B64" s="181">
        <v>2.3893850874814999E-2</v>
      </c>
      <c r="C64" s="181">
        <v>2.4084156680749001E-2</v>
      </c>
      <c r="D64" s="181">
        <v>2.4316743367052002E-2</v>
      </c>
      <c r="E64" s="181">
        <v>2.4509242905316E-2</v>
      </c>
      <c r="F64" s="181">
        <v>2.4687269339084002E-2</v>
      </c>
      <c r="G64" s="183">
        <v>2.4251154875576001E-2</v>
      </c>
      <c r="H64" s="183">
        <v>2.4013468760782999E-2</v>
      </c>
      <c r="I64" s="183">
        <v>2.3747502630745002E-2</v>
      </c>
      <c r="J64" s="183">
        <v>2.3019791243654001E-2</v>
      </c>
      <c r="K64" s="183">
        <v>2.3354356848949001E-2</v>
      </c>
      <c r="L64" s="183">
        <v>2.2675209805466001E-2</v>
      </c>
      <c r="M64" s="183">
        <v>2.2876916021138002E-2</v>
      </c>
      <c r="N64" s="183">
        <v>2.2245739171932E-2</v>
      </c>
      <c r="O64" s="183">
        <v>2.2079793293165999E-2</v>
      </c>
      <c r="P64" s="183">
        <v>2.2957677983395999E-2</v>
      </c>
      <c r="Q64" s="183">
        <v>2.1969138926211999E-2</v>
      </c>
      <c r="R64" s="183">
        <v>2.1461069237641E-2</v>
      </c>
      <c r="S64" s="183">
        <v>2.0336475668487002E-2</v>
      </c>
      <c r="T64" s="183">
        <v>2.0776451385554999E-2</v>
      </c>
      <c r="U64" s="183">
        <v>2.0826738467645E-2</v>
      </c>
      <c r="V64" s="183">
        <v>1.8427971933848999E-2</v>
      </c>
      <c r="W64" s="183">
        <v>2.0313643514797999E-2</v>
      </c>
      <c r="X64" s="183">
        <v>2.0482965063820999E-2</v>
      </c>
      <c r="Y64" s="183">
        <v>2.0858322789094001E-2</v>
      </c>
    </row>
    <row r="65" spans="1:25">
      <c r="A65" s="174" t="s">
        <v>29</v>
      </c>
      <c r="B65" s="181">
        <v>3.4368529436332999E-2</v>
      </c>
      <c r="C65" s="181">
        <v>3.4041897678602002E-2</v>
      </c>
      <c r="D65" s="181">
        <v>3.4959361649420997E-2</v>
      </c>
      <c r="E65" s="181">
        <v>3.7039753647752E-2</v>
      </c>
      <c r="F65" s="181">
        <v>3.7187226888551E-2</v>
      </c>
      <c r="G65" s="183">
        <v>3.5444678531364002E-2</v>
      </c>
      <c r="H65" s="183">
        <v>3.4952297150954999E-2</v>
      </c>
      <c r="I65" s="183">
        <v>3.4387696172300003E-2</v>
      </c>
      <c r="J65" s="183">
        <v>3.4384806776494997E-2</v>
      </c>
      <c r="K65" s="183">
        <v>3.5453623767933998E-2</v>
      </c>
      <c r="L65" s="183">
        <v>3.4636057279181003E-2</v>
      </c>
      <c r="M65" s="183">
        <v>3.2688412130112997E-2</v>
      </c>
      <c r="N65" s="183">
        <v>3.1332472425739999E-2</v>
      </c>
      <c r="O65" s="183">
        <v>3.1120528382875001E-2</v>
      </c>
      <c r="P65" s="183">
        <v>3.1071815392479999E-2</v>
      </c>
      <c r="Q65" s="183">
        <v>3.1109687802619999E-2</v>
      </c>
      <c r="R65" s="183">
        <v>3.1178866251910999E-2</v>
      </c>
      <c r="S65" s="183">
        <v>3.0698029069311E-2</v>
      </c>
      <c r="T65" s="183">
        <v>3.0154635182855001E-2</v>
      </c>
      <c r="U65" s="183">
        <v>3.0025753659696001E-2</v>
      </c>
      <c r="V65" s="183">
        <v>2.7381946904108001E-2</v>
      </c>
      <c r="W65" s="183">
        <v>2.8238295524608999E-2</v>
      </c>
      <c r="X65" s="183">
        <v>2.8037003195044999E-2</v>
      </c>
      <c r="Y65" s="183">
        <v>2.9068223238427001E-2</v>
      </c>
    </row>
    <row r="66" spans="1:25">
      <c r="A66" s="174" t="s">
        <v>30</v>
      </c>
      <c r="B66" s="181">
        <v>2.5709293921755E-2</v>
      </c>
      <c r="C66" s="181">
        <v>2.5677671709541001E-2</v>
      </c>
      <c r="D66" s="181">
        <v>2.5655799556868999E-2</v>
      </c>
      <c r="E66" s="181">
        <v>2.5899646287088001E-2</v>
      </c>
      <c r="F66" s="181">
        <v>2.5876157669753E-2</v>
      </c>
      <c r="G66" s="183">
        <v>2.544902140475E-2</v>
      </c>
      <c r="H66" s="183">
        <v>2.5061766616143E-2</v>
      </c>
      <c r="I66" s="183">
        <v>2.470137260915E-2</v>
      </c>
      <c r="J66" s="183">
        <v>2.4198652627879999E-2</v>
      </c>
      <c r="K66" s="183">
        <v>2.4637826328296E-2</v>
      </c>
      <c r="L66" s="183">
        <v>2.4066797340831E-2</v>
      </c>
      <c r="M66" s="183">
        <v>2.3670005920733001E-2</v>
      </c>
      <c r="N66" s="183">
        <v>2.3017635793413E-2</v>
      </c>
      <c r="O66" s="183">
        <v>2.2696796522817E-2</v>
      </c>
      <c r="P66" s="183">
        <v>2.2598396936377999E-2</v>
      </c>
      <c r="Q66" s="183">
        <v>2.2322517875316999E-2</v>
      </c>
      <c r="R66" s="183">
        <v>2.2400801805757001E-2</v>
      </c>
      <c r="S66" s="183">
        <v>2.2239152583422E-2</v>
      </c>
      <c r="T66" s="183">
        <v>2.2118744058172001E-2</v>
      </c>
      <c r="U66" s="183">
        <v>2.1901586932771999E-2</v>
      </c>
      <c r="V66" s="183">
        <v>2.0233264988222002E-2</v>
      </c>
      <c r="W66" s="183">
        <v>2.0599747616346999E-2</v>
      </c>
      <c r="X66" s="183">
        <v>2.0474771066309998E-2</v>
      </c>
      <c r="Y66" s="183">
        <v>2.03085135774E-2</v>
      </c>
    </row>
    <row r="69" spans="1:25">
      <c r="A69" s="179" t="s">
        <v>88</v>
      </c>
      <c r="P69" s="175"/>
      <c r="Q69" s="175"/>
      <c r="R69" s="175"/>
      <c r="S69" s="175"/>
      <c r="T69" s="175"/>
      <c r="U69" s="175"/>
      <c r="V69" s="175"/>
      <c r="W69" s="175"/>
      <c r="X69" s="175"/>
      <c r="Y69" s="175"/>
    </row>
    <row r="70" spans="1:25">
      <c r="B70" s="180">
        <v>2000</v>
      </c>
      <c r="C70" s="180">
        <v>2001</v>
      </c>
      <c r="D70" s="180">
        <v>2002</v>
      </c>
      <c r="E70" s="180">
        <v>2003</v>
      </c>
      <c r="F70" s="180">
        <v>2004</v>
      </c>
      <c r="G70" s="180">
        <v>2005</v>
      </c>
      <c r="H70" s="180">
        <v>2006</v>
      </c>
      <c r="I70" s="180">
        <v>2007</v>
      </c>
      <c r="J70" s="180">
        <v>2008</v>
      </c>
      <c r="K70" s="180">
        <v>2009</v>
      </c>
      <c r="L70" s="180">
        <v>2010</v>
      </c>
      <c r="M70" s="180">
        <v>2011</v>
      </c>
      <c r="N70" s="180">
        <v>2012</v>
      </c>
      <c r="O70" s="180">
        <v>2013</v>
      </c>
      <c r="P70" s="180">
        <v>2014</v>
      </c>
      <c r="Q70" s="180">
        <v>2015</v>
      </c>
      <c r="R70" s="180">
        <v>2016</v>
      </c>
      <c r="S70" s="180">
        <v>2017</v>
      </c>
      <c r="T70" s="180">
        <v>2018</v>
      </c>
      <c r="U70" s="180">
        <v>2019</v>
      </c>
      <c r="V70" s="180">
        <v>2020</v>
      </c>
      <c r="W70" s="180">
        <v>2021</v>
      </c>
      <c r="X70" s="180">
        <v>2022</v>
      </c>
      <c r="Y70" s="180">
        <v>2023</v>
      </c>
    </row>
    <row r="71" spans="1:25">
      <c r="A71" s="174" t="s">
        <v>23</v>
      </c>
      <c r="B71" s="181">
        <v>1.5575961403348E-2</v>
      </c>
      <c r="C71" s="181">
        <v>1.608293314265E-2</v>
      </c>
      <c r="D71" s="181">
        <v>1.5770187223057001E-2</v>
      </c>
      <c r="E71" s="181">
        <v>2.0700333949354999E-2</v>
      </c>
      <c r="F71" s="181">
        <v>2.0263277910752001E-2</v>
      </c>
      <c r="G71" s="181">
        <v>1.9510705143385002E-2</v>
      </c>
      <c r="H71" s="181">
        <v>2.0484659285146999E-2</v>
      </c>
      <c r="I71" s="181">
        <v>1.7039041503713999E-2</v>
      </c>
      <c r="J71" s="181">
        <v>1.8595355268205001E-2</v>
      </c>
      <c r="K71" s="181">
        <v>1.8577203579236999E-2</v>
      </c>
      <c r="L71" s="181">
        <v>1.9340406399917999E-2</v>
      </c>
      <c r="M71" s="181">
        <v>1.6556505784212E-2</v>
      </c>
      <c r="N71" s="181">
        <v>1.7146824374885999E-2</v>
      </c>
      <c r="O71" s="181">
        <v>1.7766066614364001E-2</v>
      </c>
      <c r="P71" s="181">
        <v>1.6079200121541001E-2</v>
      </c>
      <c r="Q71" s="181">
        <v>1.6557574258528999E-2</v>
      </c>
      <c r="R71" s="181">
        <v>1.6046882448043E-2</v>
      </c>
      <c r="S71" s="181">
        <v>1.5715146749603E-2</v>
      </c>
      <c r="T71" s="181">
        <v>1.3995499838307E-2</v>
      </c>
      <c r="U71" s="181">
        <v>1.3138500588513E-2</v>
      </c>
      <c r="V71" s="181">
        <v>1.3274249965113999E-2</v>
      </c>
      <c r="W71" s="181">
        <v>1.4216904916788E-2</v>
      </c>
      <c r="X71" s="181">
        <v>1.13192580651E-2</v>
      </c>
      <c r="Y71" s="181">
        <v>1.0768860159993E-2</v>
      </c>
    </row>
    <row r="72" spans="1:25">
      <c r="A72" s="174" t="s">
        <v>32</v>
      </c>
      <c r="B72" s="181">
        <v>1.5085869209568E-2</v>
      </c>
      <c r="C72" s="181">
        <v>1.7216778679194002E-2</v>
      </c>
      <c r="D72" s="181">
        <v>1.6460974803968E-2</v>
      </c>
      <c r="E72" s="181">
        <v>1.7994740631678E-2</v>
      </c>
      <c r="F72" s="181">
        <v>1.7366315238862999E-2</v>
      </c>
      <c r="G72" s="181">
        <v>1.6040762303708E-2</v>
      </c>
      <c r="H72" s="181">
        <v>1.6021691196346E-2</v>
      </c>
      <c r="I72" s="181">
        <v>1.3503597117676E-2</v>
      </c>
      <c r="J72" s="181">
        <v>1.436248365917E-2</v>
      </c>
      <c r="K72" s="181">
        <v>1.2909473969923001E-2</v>
      </c>
      <c r="L72" s="181">
        <v>1.2617188026655001E-2</v>
      </c>
      <c r="M72" s="181">
        <v>1.1814677835693E-2</v>
      </c>
      <c r="N72" s="181">
        <v>1.171024534362E-2</v>
      </c>
      <c r="O72" s="181">
        <v>1.1675154327455001E-2</v>
      </c>
      <c r="P72" s="181">
        <v>1.0906388550854001E-2</v>
      </c>
      <c r="Q72" s="181">
        <v>1.1035398322132999E-2</v>
      </c>
      <c r="R72" s="181">
        <v>1.0572899634157E-2</v>
      </c>
      <c r="S72" s="181">
        <v>1.1213495361170001E-2</v>
      </c>
      <c r="T72" s="181">
        <v>1.063848353371E-2</v>
      </c>
      <c r="U72" s="181">
        <v>1.0512110358583999E-2</v>
      </c>
      <c r="V72" s="181">
        <v>1.0496512948974E-2</v>
      </c>
      <c r="W72" s="181">
        <v>1.0945292599845001E-2</v>
      </c>
      <c r="X72" s="181">
        <v>9.5442810226281996E-3</v>
      </c>
      <c r="Y72" s="181">
        <v>9.0336830548147992E-3</v>
      </c>
    </row>
    <row r="73" spans="1:25">
      <c r="A73" s="174" t="s">
        <v>21</v>
      </c>
      <c r="B73" s="181">
        <v>1.5729061656762001E-2</v>
      </c>
      <c r="C73" s="181">
        <v>1.6204952699033999E-2</v>
      </c>
      <c r="D73" s="181">
        <v>1.6496471344578999E-2</v>
      </c>
      <c r="E73" s="181">
        <v>1.7134104724656998E-2</v>
      </c>
      <c r="F73" s="181">
        <v>1.9492938103487002E-2</v>
      </c>
      <c r="G73" s="181">
        <v>1.9113924022294001E-2</v>
      </c>
      <c r="H73" s="181">
        <v>1.8013560550757E-2</v>
      </c>
      <c r="I73" s="181">
        <v>1.6709581826743002E-2</v>
      </c>
      <c r="J73" s="181">
        <v>1.8105387280775001E-2</v>
      </c>
      <c r="K73" s="181">
        <v>1.7903964740364001E-2</v>
      </c>
      <c r="L73" s="181">
        <v>1.8505710249406001E-2</v>
      </c>
      <c r="M73" s="181">
        <v>1.5926018754853E-2</v>
      </c>
      <c r="N73" s="181">
        <v>1.6534687633915E-2</v>
      </c>
      <c r="O73" s="181">
        <v>1.7456270038445E-2</v>
      </c>
      <c r="P73" s="181">
        <v>1.4791058893025E-2</v>
      </c>
      <c r="Q73" s="181">
        <v>1.5843835948732E-2</v>
      </c>
      <c r="R73" s="181">
        <v>1.565652631357E-2</v>
      </c>
      <c r="S73" s="181">
        <v>1.5352881340509E-2</v>
      </c>
      <c r="T73" s="181">
        <v>1.5024680387853999E-2</v>
      </c>
      <c r="U73" s="181">
        <v>1.408907473875E-2</v>
      </c>
      <c r="V73" s="181">
        <v>1.4174962232039E-2</v>
      </c>
      <c r="W73" s="181">
        <v>1.3740101281033999E-2</v>
      </c>
      <c r="X73" s="181">
        <v>1.1595025601625999E-2</v>
      </c>
      <c r="Y73" s="181">
        <v>1.1037216701445999E-2</v>
      </c>
    </row>
    <row r="74" spans="1:25">
      <c r="A74" s="174" t="s">
        <v>31</v>
      </c>
      <c r="B74" s="181">
        <v>1.2350996543697E-2</v>
      </c>
      <c r="C74" s="181">
        <v>1.2550885007615999E-2</v>
      </c>
      <c r="D74" s="181">
        <v>1.2622486982923E-2</v>
      </c>
      <c r="E74" s="181">
        <v>1.2921218447431999E-2</v>
      </c>
      <c r="F74" s="181">
        <v>1.2798763856744E-2</v>
      </c>
      <c r="G74" s="181">
        <v>1.2447836806566E-2</v>
      </c>
      <c r="H74" s="181">
        <v>1.2202227427343001E-2</v>
      </c>
      <c r="I74" s="181">
        <v>1.1856155253737E-2</v>
      </c>
      <c r="J74" s="181">
        <v>1.1815899619583001E-2</v>
      </c>
      <c r="K74" s="181">
        <v>1.2012265017983E-2</v>
      </c>
      <c r="L74" s="181">
        <v>1.2587149928380999E-2</v>
      </c>
      <c r="M74" s="181">
        <v>1.1368767980401E-2</v>
      </c>
      <c r="N74" s="181">
        <v>1.1587798825586E-2</v>
      </c>
      <c r="O74" s="181">
        <v>1.1272725887183E-2</v>
      </c>
      <c r="P74" s="181">
        <v>1.0524792891149E-2</v>
      </c>
      <c r="Q74" s="181">
        <v>1.0503614048817E-2</v>
      </c>
      <c r="R74" s="181">
        <v>1.0421457089310001E-2</v>
      </c>
      <c r="S74" s="181">
        <v>1.0545415915356999E-2</v>
      </c>
      <c r="T74" s="181">
        <v>1.0219513360284999E-2</v>
      </c>
      <c r="U74" s="181">
        <v>9.7670686021127991E-3</v>
      </c>
      <c r="V74" s="181">
        <v>9.3247550939909007E-3</v>
      </c>
      <c r="W74" s="181">
        <v>9.8872869243426999E-3</v>
      </c>
      <c r="X74" s="181">
        <v>9.2902789842267998E-3</v>
      </c>
      <c r="Y74" s="181">
        <v>9.2424855991319992E-3</v>
      </c>
    </row>
    <row r="75" spans="1:25">
      <c r="A75" s="174" t="s">
        <v>26</v>
      </c>
      <c r="B75" s="181">
        <v>1.2688407982718249E-2</v>
      </c>
      <c r="C75" s="181">
        <v>1.2766618171109712E-2</v>
      </c>
      <c r="D75" s="181">
        <v>1.2649817505832701E-2</v>
      </c>
      <c r="E75" s="181">
        <v>1.2071721819138539E-2</v>
      </c>
      <c r="F75" s="181">
        <v>1.2631633651577785E-2</v>
      </c>
      <c r="G75" s="181">
        <v>1.3146506235776441E-2</v>
      </c>
      <c r="H75" s="181">
        <v>1.3461862146772356E-2</v>
      </c>
      <c r="I75" s="181">
        <v>1.2654301133684936E-2</v>
      </c>
      <c r="J75" s="181">
        <v>1.3018105331011413E-2</v>
      </c>
      <c r="K75" s="181">
        <v>1.3266735588825886E-2</v>
      </c>
      <c r="L75" s="181">
        <v>1.3629529028345196E-2</v>
      </c>
      <c r="M75" s="181">
        <v>1.407397578301035E-2</v>
      </c>
      <c r="N75" s="181">
        <v>1.4098731312692304E-2</v>
      </c>
      <c r="O75" s="181">
        <v>1.3541412472448031E-2</v>
      </c>
      <c r="P75" s="181">
        <v>1.2199690281762638E-2</v>
      </c>
      <c r="Q75" s="181">
        <v>1.2497608993876936E-2</v>
      </c>
      <c r="R75" s="181">
        <v>1.2547206087650089E-2</v>
      </c>
      <c r="S75" s="181">
        <v>1.2467260092703502E-2</v>
      </c>
      <c r="T75" s="181">
        <v>1.2178174788704511E-2</v>
      </c>
      <c r="U75" s="181">
        <v>1.1885581707551114E-2</v>
      </c>
      <c r="V75" s="181">
        <v>1.2078236074235232E-2</v>
      </c>
      <c r="W75" s="181">
        <v>1.2729164937467957E-2</v>
      </c>
      <c r="X75" s="181">
        <v>1.1713375343680384E-2</v>
      </c>
      <c r="Y75" s="181">
        <v>1.1513441429909942E-2</v>
      </c>
    </row>
    <row r="76" spans="1:25">
      <c r="A76" s="174" t="s">
        <v>33</v>
      </c>
      <c r="B76" s="181">
        <v>2.0765496479670999E-2</v>
      </c>
      <c r="C76" s="181">
        <v>2.1841437201945001E-2</v>
      </c>
      <c r="D76" s="181">
        <v>2.2380024175412998E-2</v>
      </c>
      <c r="E76" s="181">
        <v>2.2455471469578998E-2</v>
      </c>
      <c r="F76" s="181">
        <v>2.1955837003288001E-2</v>
      </c>
      <c r="G76" s="181">
        <v>2.1496011275384998E-2</v>
      </c>
      <c r="H76" s="181">
        <v>2.1755461975575999E-2</v>
      </c>
      <c r="I76" s="181">
        <v>2.0811407718841001E-2</v>
      </c>
      <c r="J76" s="181">
        <v>2.0237617909953001E-2</v>
      </c>
      <c r="K76" s="181">
        <v>2.2872008968961001E-2</v>
      </c>
      <c r="L76" s="181">
        <v>2.4131662567941001E-2</v>
      </c>
      <c r="M76" s="181">
        <v>2.1744258573708E-2</v>
      </c>
      <c r="N76" s="181">
        <v>2.2896543834112E-2</v>
      </c>
      <c r="O76" s="181">
        <v>2.2308835774646998E-2</v>
      </c>
      <c r="P76" s="181">
        <v>2.2284072290467999E-2</v>
      </c>
      <c r="Q76" s="181">
        <v>2.1066198423160001E-2</v>
      </c>
      <c r="R76" s="181">
        <v>2.1836611600111001E-2</v>
      </c>
      <c r="S76" s="181">
        <v>2.1499322666845001E-2</v>
      </c>
      <c r="T76" s="181">
        <v>2.1897507628779001E-2</v>
      </c>
      <c r="U76" s="181">
        <v>2.1110131196766999E-2</v>
      </c>
      <c r="V76" s="181">
        <v>1.9921395044297002E-2</v>
      </c>
      <c r="W76" s="181">
        <v>2.1137809048198002E-2</v>
      </c>
      <c r="X76" s="181">
        <v>1.9709585699038999E-2</v>
      </c>
      <c r="Y76" s="181">
        <v>1.9039500859780002E-2</v>
      </c>
    </row>
    <row r="77" spans="1:25">
      <c r="A77" s="174" t="s">
        <v>22</v>
      </c>
      <c r="B77" s="181">
        <v>1.4576008985128E-2</v>
      </c>
      <c r="C77" s="181">
        <v>1.4610995463710001E-2</v>
      </c>
      <c r="D77" s="181">
        <v>1.381621528366E-2</v>
      </c>
      <c r="E77" s="181">
        <v>1.5417481412723999E-2</v>
      </c>
      <c r="F77" s="181">
        <v>1.550292417438E-2</v>
      </c>
      <c r="G77" s="181">
        <v>1.5156594121921999E-2</v>
      </c>
      <c r="H77" s="181">
        <v>1.4286270477893E-2</v>
      </c>
      <c r="I77" s="181">
        <v>1.4562977848271E-2</v>
      </c>
      <c r="J77" s="181">
        <v>1.4492177686254999E-2</v>
      </c>
      <c r="K77" s="181">
        <v>1.5672871144006E-2</v>
      </c>
      <c r="L77" s="181">
        <v>1.6184345770062999E-2</v>
      </c>
      <c r="M77" s="181">
        <v>1.3607416680651E-2</v>
      </c>
      <c r="N77" s="181">
        <v>1.4439557391348E-2</v>
      </c>
      <c r="O77" s="181">
        <v>1.4747724881551001E-2</v>
      </c>
      <c r="P77" s="181">
        <v>1.3733602257629001E-2</v>
      </c>
      <c r="Q77" s="181">
        <v>1.4016478537332001E-2</v>
      </c>
      <c r="R77" s="181">
        <v>1.3629762435631999E-2</v>
      </c>
      <c r="S77" s="181">
        <v>1.3732699989966001E-2</v>
      </c>
      <c r="T77" s="181">
        <v>1.3327864593755E-2</v>
      </c>
      <c r="U77" s="181">
        <v>1.2696562225231E-2</v>
      </c>
      <c r="V77" s="181">
        <v>1.2861934453167001E-2</v>
      </c>
      <c r="W77" s="181">
        <v>1.2534638509799001E-2</v>
      </c>
      <c r="X77" s="181">
        <v>1.1620478754431E-2</v>
      </c>
      <c r="Y77" s="181">
        <v>1.0492679796355001E-2</v>
      </c>
    </row>
    <row r="78" spans="1:25">
      <c r="A78" s="174" t="s">
        <v>28</v>
      </c>
      <c r="B78" s="181">
        <v>1.168819455901E-2</v>
      </c>
      <c r="C78" s="181">
        <v>1.2673096638251001E-2</v>
      </c>
      <c r="D78" s="181">
        <v>1.2644063425309E-2</v>
      </c>
      <c r="E78" s="181">
        <v>1.3160306571379E-2</v>
      </c>
      <c r="F78" s="181">
        <v>1.3168963416109999E-2</v>
      </c>
      <c r="G78" s="181">
        <v>1.398689935051E-2</v>
      </c>
      <c r="H78" s="181">
        <v>1.4389561053083E-2</v>
      </c>
      <c r="I78" s="181">
        <v>1.3985439608649E-2</v>
      </c>
      <c r="J78" s="181">
        <v>1.3995448244249E-2</v>
      </c>
      <c r="K78" s="181">
        <v>1.4148489457007999E-2</v>
      </c>
      <c r="L78" s="181">
        <v>1.3521735531135001E-2</v>
      </c>
      <c r="M78" s="181">
        <v>1.4150501928995E-2</v>
      </c>
      <c r="N78" s="181">
        <v>1.5836837370405001E-2</v>
      </c>
      <c r="O78" s="181">
        <v>1.4925325871580001E-2</v>
      </c>
      <c r="P78" s="181">
        <v>1.3880083618946999E-2</v>
      </c>
      <c r="Q78" s="181">
        <v>1.5265682590066E-2</v>
      </c>
      <c r="R78" s="181">
        <v>1.6608777098361002E-2</v>
      </c>
      <c r="S78" s="181">
        <v>1.5674855537083001E-2</v>
      </c>
      <c r="T78" s="181">
        <v>1.4524114861523E-2</v>
      </c>
      <c r="U78" s="181">
        <v>1.4469122343866001E-2</v>
      </c>
      <c r="V78" s="181">
        <v>1.3792061476448E-2</v>
      </c>
      <c r="W78" s="181">
        <v>1.3680092573822999E-2</v>
      </c>
      <c r="X78" s="181">
        <v>1.3325201931628E-2</v>
      </c>
      <c r="Y78" s="181">
        <v>1.2758455282408E-2</v>
      </c>
    </row>
    <row r="79" spans="1:25">
      <c r="A79" s="174" t="s">
        <v>34</v>
      </c>
      <c r="B79" s="181">
        <v>1.6059595641590999E-2</v>
      </c>
      <c r="C79" s="181">
        <v>1.6584809774129999E-2</v>
      </c>
      <c r="D79" s="181">
        <v>1.6393455296272001E-2</v>
      </c>
      <c r="E79" s="181">
        <v>1.7034280233177001E-2</v>
      </c>
      <c r="F79" s="181">
        <v>1.7907839573445002E-2</v>
      </c>
      <c r="G79" s="181">
        <v>1.6688722975476002E-2</v>
      </c>
      <c r="H79" s="181">
        <v>1.6404398364543001E-2</v>
      </c>
      <c r="I79" s="181">
        <v>1.5156063718419001E-2</v>
      </c>
      <c r="J79" s="181">
        <v>1.5425234603087E-2</v>
      </c>
      <c r="K79" s="181">
        <v>1.6204916665842999E-2</v>
      </c>
      <c r="L79" s="181">
        <v>1.7044920009099001E-2</v>
      </c>
      <c r="M79" s="181">
        <v>1.4837618052664999E-2</v>
      </c>
      <c r="N79" s="181">
        <v>1.5311848605273E-2</v>
      </c>
      <c r="O79" s="181">
        <v>1.5278701481155E-2</v>
      </c>
      <c r="P79" s="181">
        <v>1.3238433614378001E-2</v>
      </c>
      <c r="Q79" s="181">
        <v>1.3580173073179E-2</v>
      </c>
      <c r="R79" s="181">
        <v>1.332135345584E-2</v>
      </c>
      <c r="S79" s="181">
        <v>1.321496394414E-2</v>
      </c>
      <c r="T79" s="181">
        <v>1.2819090118885001E-2</v>
      </c>
      <c r="U79" s="181">
        <v>1.2095024060417001E-2</v>
      </c>
      <c r="V79" s="181">
        <v>1.2012644699385001E-2</v>
      </c>
      <c r="W79" s="181">
        <v>1.1762529337485001E-2</v>
      </c>
      <c r="X79" s="181">
        <v>1.0412581737896999E-2</v>
      </c>
      <c r="Y79" s="181">
        <v>1.0007659927425999E-2</v>
      </c>
    </row>
    <row r="80" spans="1:25">
      <c r="A80" s="174" t="s">
        <v>24</v>
      </c>
      <c r="B80" s="181">
        <v>1.257994935098E-2</v>
      </c>
      <c r="C80" s="181">
        <v>1.2391773622478E-2</v>
      </c>
      <c r="D80" s="181">
        <v>1.2264784486974999E-2</v>
      </c>
      <c r="E80" s="181">
        <v>1.2838411183481E-2</v>
      </c>
      <c r="F80" s="181">
        <v>1.1987622829044999E-2</v>
      </c>
      <c r="G80" s="181">
        <v>1.2050374788933E-2</v>
      </c>
      <c r="H80" s="181">
        <v>1.2129994574586E-2</v>
      </c>
      <c r="I80" s="181">
        <v>1.134481898595E-2</v>
      </c>
      <c r="J80" s="181">
        <v>1.1944119563736E-2</v>
      </c>
      <c r="K80" s="181">
        <v>1.1559211051744E-2</v>
      </c>
      <c r="L80" s="181">
        <v>1.1495840422630001E-2</v>
      </c>
      <c r="M80" s="181">
        <v>1.1042295673866999E-2</v>
      </c>
      <c r="N80" s="181">
        <v>1.1567640951236E-2</v>
      </c>
      <c r="O80" s="181">
        <v>1.1432599130731001E-2</v>
      </c>
      <c r="P80" s="181">
        <v>1.0240713435744999E-2</v>
      </c>
      <c r="Q80" s="181">
        <v>1.0461956592090999E-2</v>
      </c>
      <c r="R80" s="181">
        <v>1.0292029467265E-2</v>
      </c>
      <c r="S80" s="181">
        <v>9.2853154872957998E-3</v>
      </c>
      <c r="T80" s="181">
        <v>9.3761800793424992E-3</v>
      </c>
      <c r="U80" s="181">
        <v>9.0068916700852993E-3</v>
      </c>
      <c r="V80" s="181">
        <v>8.2626445918872991E-3</v>
      </c>
      <c r="W80" s="181">
        <v>7.8958068956207998E-3</v>
      </c>
      <c r="X80" s="181">
        <v>7.8963931466251996E-3</v>
      </c>
      <c r="Y80" s="181">
        <v>7.8487723512380998E-3</v>
      </c>
    </row>
    <row r="81" spans="1:25">
      <c r="A81" s="174" t="s">
        <v>25</v>
      </c>
      <c r="B81" s="181">
        <v>1.1146799718951E-2</v>
      </c>
      <c r="C81" s="181">
        <v>1.1318282329969001E-2</v>
      </c>
      <c r="D81" s="181">
        <v>1.1207175369397001E-2</v>
      </c>
      <c r="E81" s="181">
        <v>1.2286787461259999E-2</v>
      </c>
      <c r="F81" s="181">
        <v>1.2393292709299E-2</v>
      </c>
      <c r="G81" s="181">
        <v>1.3719208212320999E-2</v>
      </c>
      <c r="H81" s="181">
        <v>1.3963898738964E-2</v>
      </c>
      <c r="I81" s="181">
        <v>1.3418429509891999E-2</v>
      </c>
      <c r="J81" s="181">
        <v>1.5087102427234E-2</v>
      </c>
      <c r="K81" s="181">
        <v>1.5343295878878E-2</v>
      </c>
      <c r="L81" s="181">
        <v>1.5251986803547E-2</v>
      </c>
      <c r="M81" s="181">
        <v>1.4010364037828999E-2</v>
      </c>
      <c r="N81" s="181">
        <v>1.4494130438808E-2</v>
      </c>
      <c r="O81" s="181">
        <v>1.4609405150812001E-2</v>
      </c>
      <c r="P81" s="181">
        <v>1.343538960593E-2</v>
      </c>
      <c r="Q81" s="181">
        <v>1.3986341576572E-2</v>
      </c>
      <c r="R81" s="181">
        <v>1.3860481902731999E-2</v>
      </c>
      <c r="S81" s="181">
        <v>1.3859945447381001E-2</v>
      </c>
      <c r="T81" s="181">
        <v>1.445446432356E-2</v>
      </c>
      <c r="U81" s="181">
        <v>1.3710506175444E-2</v>
      </c>
      <c r="V81" s="181">
        <v>1.3317302766213001E-2</v>
      </c>
      <c r="W81" s="181">
        <v>1.3033542359384E-2</v>
      </c>
      <c r="X81" s="181">
        <v>1.1735214862859E-2</v>
      </c>
      <c r="Y81" s="181">
        <v>1.1900348890761E-2</v>
      </c>
    </row>
    <row r="82" spans="1:25">
      <c r="A82" s="174" t="s">
        <v>29</v>
      </c>
      <c r="B82" s="181">
        <v>1.3376172013409999E-2</v>
      </c>
      <c r="C82" s="181">
        <v>1.7478158299394999E-2</v>
      </c>
      <c r="D82" s="181">
        <v>1.7926624450965E-2</v>
      </c>
      <c r="E82" s="181">
        <v>1.7215234981304998E-2</v>
      </c>
      <c r="F82" s="181">
        <v>1.7126555328556E-2</v>
      </c>
      <c r="G82" s="181">
        <v>1.9772772149427999E-2</v>
      </c>
      <c r="H82" s="181">
        <v>1.8026829386652999E-2</v>
      </c>
      <c r="I82" s="181">
        <v>1.7447786990272999E-2</v>
      </c>
      <c r="J82" s="181">
        <v>1.6400330478342998E-2</v>
      </c>
      <c r="K82" s="181">
        <v>1.7302081424545E-2</v>
      </c>
      <c r="L82" s="181">
        <v>1.5687420544864002E-2</v>
      </c>
      <c r="M82" s="181">
        <v>1.5635260592294999E-2</v>
      </c>
      <c r="N82" s="181">
        <v>1.5904798585119E-2</v>
      </c>
      <c r="O82" s="181">
        <v>1.5467132865152E-2</v>
      </c>
      <c r="P82" s="181">
        <v>1.6432929424010999E-2</v>
      </c>
      <c r="Q82" s="181">
        <v>1.6827517597236E-2</v>
      </c>
      <c r="R82" s="181">
        <v>1.5939144150709999E-2</v>
      </c>
      <c r="S82" s="181">
        <v>1.5466599448884E-2</v>
      </c>
      <c r="T82" s="181">
        <v>1.5554604970017E-2</v>
      </c>
      <c r="U82" s="181">
        <v>1.4754221669552E-2</v>
      </c>
      <c r="V82" s="181">
        <v>1.4225316096489001E-2</v>
      </c>
      <c r="W82" s="181">
        <v>1.3546361807802E-2</v>
      </c>
      <c r="X82" s="181">
        <v>1.343487045445E-2</v>
      </c>
      <c r="Y82" s="181">
        <v>1.3154242099437E-2</v>
      </c>
    </row>
    <row r="83" spans="1:25" s="182" customFormat="1">
      <c r="A83" s="174" t="s">
        <v>27</v>
      </c>
      <c r="B83" s="181">
        <v>2.0324961270426E-2</v>
      </c>
      <c r="C83" s="181">
        <v>2.1830061648561001E-2</v>
      </c>
      <c r="D83" s="181">
        <v>2.1524885757336999E-2</v>
      </c>
      <c r="E83" s="181">
        <v>2.1175921963898E-2</v>
      </c>
      <c r="F83" s="181">
        <v>1.9616258285256E-2</v>
      </c>
      <c r="G83" s="181">
        <v>1.7027282794162001E-2</v>
      </c>
      <c r="H83" s="181">
        <v>1.6469212648818E-2</v>
      </c>
      <c r="I83" s="181">
        <v>1.6379276598276999E-2</v>
      </c>
      <c r="J83" s="181">
        <v>1.604851462829E-2</v>
      </c>
      <c r="K83" s="181">
        <v>1.5699040401844E-2</v>
      </c>
      <c r="L83" s="181">
        <v>1.6366544529900998E-2</v>
      </c>
      <c r="M83" s="181">
        <v>1.4128008934382E-2</v>
      </c>
      <c r="N83" s="181">
        <v>1.4748099922828E-2</v>
      </c>
      <c r="O83" s="181">
        <v>1.4021645681503001E-2</v>
      </c>
      <c r="P83" s="181">
        <v>1.3621278065391E-2</v>
      </c>
      <c r="Q83" s="181">
        <v>1.3360544726859E-2</v>
      </c>
      <c r="R83" s="181">
        <v>1.3637326424937E-2</v>
      </c>
      <c r="S83" s="181">
        <v>1.2772510993837E-2</v>
      </c>
      <c r="T83" s="181">
        <v>1.2846377898169E-2</v>
      </c>
      <c r="U83" s="181">
        <v>1.2189236449994E-2</v>
      </c>
      <c r="V83" s="181">
        <v>1.2441465525055999E-2</v>
      </c>
      <c r="W83" s="181">
        <v>1.2661188224635999E-2</v>
      </c>
      <c r="X83" s="181">
        <v>1.2349163175792001E-2</v>
      </c>
      <c r="Y83" s="181">
        <v>1.2146057763805999E-2</v>
      </c>
    </row>
    <row r="84" spans="1:25">
      <c r="A84" s="174" t="s">
        <v>30</v>
      </c>
      <c r="B84" s="181">
        <v>1.6082596861848E-2</v>
      </c>
      <c r="C84" s="181">
        <v>1.6620611651746001E-2</v>
      </c>
      <c r="D84" s="181">
        <v>1.6233096000036001E-2</v>
      </c>
      <c r="E84" s="181">
        <v>1.8068184211851999E-2</v>
      </c>
      <c r="F84" s="181">
        <v>1.8176825610116E-2</v>
      </c>
      <c r="G84" s="181">
        <v>1.7977195426048E-2</v>
      </c>
      <c r="H84" s="181">
        <v>1.8082305397294E-2</v>
      </c>
      <c r="I84" s="181">
        <v>1.6586743753713998E-2</v>
      </c>
      <c r="J84" s="181">
        <v>1.7356208725197001E-2</v>
      </c>
      <c r="K84" s="181">
        <v>1.7749995499085999E-2</v>
      </c>
      <c r="L84" s="181">
        <v>1.8299309539309999E-2</v>
      </c>
      <c r="M84" s="181">
        <v>1.6393282654432E-2</v>
      </c>
      <c r="N84" s="181">
        <v>1.6727363754554001E-2</v>
      </c>
      <c r="O84" s="181">
        <v>1.6830683375372E-2</v>
      </c>
      <c r="P84" s="181">
        <v>1.5422831515161E-2</v>
      </c>
      <c r="Q84" s="181">
        <v>1.5759379087466E-2</v>
      </c>
      <c r="R84" s="181">
        <v>1.5596850208485001E-2</v>
      </c>
      <c r="S84" s="181">
        <v>1.5311587547169001E-2</v>
      </c>
      <c r="T84" s="181">
        <v>1.4700850813322E-2</v>
      </c>
      <c r="U84" s="181">
        <v>1.3987605556581E-2</v>
      </c>
      <c r="V84" s="181">
        <v>1.3906169697883001E-2</v>
      </c>
      <c r="W84" s="181">
        <v>1.4050482230596999E-2</v>
      </c>
      <c r="X84" s="181">
        <v>1.2462914978332001E-2</v>
      </c>
      <c r="Y84" s="181">
        <v>1.1931628452674E-2</v>
      </c>
    </row>
    <row r="85" spans="1:25">
      <c r="B85" s="184"/>
      <c r="C85" s="184"/>
      <c r="D85" s="184"/>
      <c r="E85" s="184"/>
      <c r="F85" s="184"/>
      <c r="G85" s="184"/>
      <c r="H85" s="184"/>
      <c r="I85" s="184"/>
      <c r="J85" s="184"/>
      <c r="K85" s="184"/>
      <c r="L85" s="184"/>
      <c r="M85" s="184"/>
      <c r="N85" s="184"/>
      <c r="O85" s="184"/>
      <c r="P85" s="184"/>
      <c r="Q85" s="184"/>
      <c r="R85" s="184"/>
      <c r="S85" s="184"/>
      <c r="T85" s="184"/>
      <c r="U85" s="184"/>
      <c r="V85" s="184"/>
      <c r="W85" s="184"/>
      <c r="X85" s="184"/>
      <c r="Y85" s="184"/>
    </row>
    <row r="86" spans="1:25">
      <c r="P86" s="175"/>
      <c r="Q86" s="175"/>
      <c r="R86" s="175"/>
      <c r="S86" s="175"/>
      <c r="T86" s="175"/>
      <c r="U86" s="175"/>
      <c r="V86" s="175"/>
      <c r="W86" s="175"/>
      <c r="X86" s="175"/>
      <c r="Y86" s="175"/>
    </row>
    <row r="87" spans="1:25" ht="14.25">
      <c r="A87" s="179" t="s">
        <v>109</v>
      </c>
      <c r="P87" s="175"/>
      <c r="Q87" s="175"/>
      <c r="R87" s="175"/>
      <c r="S87" s="175"/>
      <c r="T87" s="175"/>
      <c r="U87" s="175"/>
      <c r="V87" s="175"/>
      <c r="W87" s="175"/>
      <c r="X87" s="175"/>
      <c r="Y87" s="175"/>
    </row>
    <row r="88" spans="1:25">
      <c r="B88" s="180">
        <v>2000</v>
      </c>
      <c r="C88" s="180">
        <v>2001</v>
      </c>
      <c r="D88" s="180">
        <v>2002</v>
      </c>
      <c r="E88" s="180">
        <v>2003</v>
      </c>
      <c r="F88" s="180">
        <v>2004</v>
      </c>
      <c r="G88" s="180">
        <v>2005</v>
      </c>
      <c r="H88" s="180">
        <v>2006</v>
      </c>
      <c r="I88" s="180">
        <v>2007</v>
      </c>
      <c r="J88" s="180">
        <v>2008</v>
      </c>
      <c r="K88" s="180">
        <v>2009</v>
      </c>
      <c r="L88" s="180">
        <v>2010</v>
      </c>
      <c r="M88" s="180">
        <v>2011</v>
      </c>
      <c r="N88" s="180">
        <v>2012</v>
      </c>
      <c r="O88" s="180">
        <v>2013</v>
      </c>
      <c r="P88" s="180">
        <v>2014</v>
      </c>
      <c r="Q88" s="180">
        <v>2015</v>
      </c>
      <c r="R88" s="180">
        <v>2016</v>
      </c>
      <c r="S88" s="180">
        <v>2017</v>
      </c>
      <c r="T88" s="180">
        <v>2018</v>
      </c>
      <c r="U88" s="180">
        <v>2019</v>
      </c>
      <c r="V88" s="180">
        <v>2020</v>
      </c>
      <c r="W88" s="180">
        <v>2021</v>
      </c>
      <c r="X88" s="180">
        <v>2022</v>
      </c>
      <c r="Y88" s="180">
        <v>2023</v>
      </c>
    </row>
    <row r="89" spans="1:25">
      <c r="A89" s="174" t="s">
        <v>23</v>
      </c>
      <c r="B89" s="185">
        <v>74.232470789578997</v>
      </c>
      <c r="C89" s="185">
        <v>72.203873114619995</v>
      </c>
      <c r="D89" s="185">
        <v>77.236315150031999</v>
      </c>
      <c r="E89" s="185">
        <v>82.189468400373002</v>
      </c>
      <c r="F89" s="185">
        <v>81.152767283811002</v>
      </c>
      <c r="G89" s="185">
        <v>77.630720023175996</v>
      </c>
      <c r="H89" s="185">
        <v>77.901088401571002</v>
      </c>
      <c r="I89" s="185">
        <v>73.239086158920003</v>
      </c>
      <c r="J89" s="185">
        <v>74.380937965529</v>
      </c>
      <c r="K89" s="185">
        <v>78.228698170716001</v>
      </c>
      <c r="L89" s="185">
        <v>80.293764153490997</v>
      </c>
      <c r="M89" s="185">
        <v>73.795471886109993</v>
      </c>
      <c r="N89" s="185">
        <v>74.906463775130007</v>
      </c>
      <c r="O89" s="185">
        <v>75.600377538903999</v>
      </c>
      <c r="P89" s="185">
        <v>69.115627925582999</v>
      </c>
      <c r="Q89" s="185">
        <v>72.555624638474995</v>
      </c>
      <c r="R89" s="185">
        <v>71.713327814468997</v>
      </c>
      <c r="S89" s="185">
        <v>68.633081575652</v>
      </c>
      <c r="T89" s="185">
        <v>65.075817203214001</v>
      </c>
      <c r="U89" s="185">
        <v>62.440261540595998</v>
      </c>
      <c r="V89" s="185">
        <v>63.313014124440002</v>
      </c>
      <c r="W89" s="185">
        <v>62.916222463619</v>
      </c>
      <c r="X89" s="185">
        <v>54.353380132269002</v>
      </c>
      <c r="Y89" s="185">
        <v>52.068464175015997</v>
      </c>
    </row>
    <row r="90" spans="1:25">
      <c r="A90" s="174" t="s">
        <v>32</v>
      </c>
      <c r="B90" s="185">
        <v>68.476472368271999</v>
      </c>
      <c r="C90" s="185">
        <v>67.835574875280997</v>
      </c>
      <c r="D90" s="185">
        <v>64.547452663586995</v>
      </c>
      <c r="E90" s="185">
        <v>65.675273135875997</v>
      </c>
      <c r="F90" s="185">
        <v>58.900364854884998</v>
      </c>
      <c r="G90" s="185">
        <v>66.326515888168998</v>
      </c>
      <c r="H90" s="185">
        <v>64.983517589407001</v>
      </c>
      <c r="I90" s="185">
        <v>61.548769585328003</v>
      </c>
      <c r="J90" s="185">
        <v>64.187955970185996</v>
      </c>
      <c r="K90" s="185">
        <v>57.342560919316</v>
      </c>
      <c r="L90" s="185">
        <v>58.085820495969003</v>
      </c>
      <c r="M90" s="185">
        <v>55.974001898711002</v>
      </c>
      <c r="N90" s="185">
        <v>58.005089053677999</v>
      </c>
      <c r="O90" s="185">
        <v>58.977368023917002</v>
      </c>
      <c r="P90" s="185">
        <v>58.185885629406002</v>
      </c>
      <c r="Q90" s="185">
        <v>57.637141232601998</v>
      </c>
      <c r="R90" s="185">
        <v>54.036267505947002</v>
      </c>
      <c r="S90" s="185">
        <v>55.576962883364999</v>
      </c>
      <c r="T90" s="185">
        <v>55.182303580366003</v>
      </c>
      <c r="U90" s="185">
        <v>53.404691616154999</v>
      </c>
      <c r="V90" s="185">
        <v>52.073369559021003</v>
      </c>
      <c r="W90" s="185">
        <v>50.877333354424003</v>
      </c>
      <c r="X90" s="185">
        <v>49.077695207146</v>
      </c>
      <c r="Y90" s="185">
        <v>46.900290055926</v>
      </c>
    </row>
    <row r="91" spans="1:25">
      <c r="A91" s="174" t="s">
        <v>21</v>
      </c>
      <c r="B91" s="185">
        <v>55.367843663218999</v>
      </c>
      <c r="C91" s="185">
        <v>56.781281309942997</v>
      </c>
      <c r="D91" s="185">
        <v>51.601370060325998</v>
      </c>
      <c r="E91" s="185">
        <v>51.039130285675</v>
      </c>
      <c r="F91" s="185">
        <v>82.930941433884996</v>
      </c>
      <c r="G91" s="185">
        <v>84.813734642450996</v>
      </c>
      <c r="H91" s="185">
        <v>83.024314254971003</v>
      </c>
      <c r="I91" s="185">
        <v>81.577225407010005</v>
      </c>
      <c r="J91" s="185">
        <v>82.442600723043</v>
      </c>
      <c r="K91" s="185">
        <v>84.820890500152998</v>
      </c>
      <c r="L91" s="185">
        <v>82.209157968525005</v>
      </c>
      <c r="M91" s="185">
        <v>77.711241914843001</v>
      </c>
      <c r="N91" s="185">
        <v>77.785624410756</v>
      </c>
      <c r="O91" s="185">
        <v>78.324159415157993</v>
      </c>
      <c r="P91" s="185">
        <v>73.747152289802997</v>
      </c>
      <c r="Q91" s="185">
        <v>74.021111574963001</v>
      </c>
      <c r="R91" s="185">
        <v>73.061588777026998</v>
      </c>
      <c r="S91" s="185">
        <v>72.156591872638003</v>
      </c>
      <c r="T91" s="185">
        <v>70.800077567097006</v>
      </c>
      <c r="U91" s="185">
        <v>68.733210570726996</v>
      </c>
      <c r="V91" s="185">
        <v>67.972194788579998</v>
      </c>
      <c r="W91" s="185">
        <v>64.458917051027001</v>
      </c>
      <c r="X91" s="185">
        <v>61.177709735651</v>
      </c>
      <c r="Y91" s="185">
        <v>59.515805883387998</v>
      </c>
    </row>
    <row r="92" spans="1:25">
      <c r="A92" s="174" t="s">
        <v>31</v>
      </c>
      <c r="B92" s="185">
        <v>66.683861286313999</v>
      </c>
      <c r="C92" s="185">
        <v>67.087996066596006</v>
      </c>
      <c r="D92" s="185">
        <v>67.080044357800006</v>
      </c>
      <c r="E92" s="185">
        <v>66.294151097832</v>
      </c>
      <c r="F92" s="185">
        <v>66.542399583302</v>
      </c>
      <c r="G92" s="185">
        <v>65.109072618501003</v>
      </c>
      <c r="H92" s="185">
        <v>64.362477580733</v>
      </c>
      <c r="I92" s="185">
        <v>64.942893513512004</v>
      </c>
      <c r="J92" s="185">
        <v>64.383296476398996</v>
      </c>
      <c r="K92" s="185">
        <v>64.280078171316006</v>
      </c>
      <c r="L92" s="185">
        <v>64.077846747791</v>
      </c>
      <c r="M92" s="185">
        <v>62.182188677660001</v>
      </c>
      <c r="N92" s="185">
        <v>61.376278574871002</v>
      </c>
      <c r="O92" s="185">
        <v>58.728373091413999</v>
      </c>
      <c r="P92" s="185">
        <v>58.558353444742998</v>
      </c>
      <c r="Q92" s="185">
        <v>55.864287268915</v>
      </c>
      <c r="R92" s="185">
        <v>55.118253280765998</v>
      </c>
      <c r="S92" s="185">
        <v>55.420475770103998</v>
      </c>
      <c r="T92" s="185">
        <v>52.694459528906997</v>
      </c>
      <c r="U92" s="185">
        <v>50.777147187441003</v>
      </c>
      <c r="V92" s="185">
        <v>47.100685689534998</v>
      </c>
      <c r="W92" s="185">
        <v>47.796068577648001</v>
      </c>
      <c r="X92" s="185">
        <v>47.803906613712002</v>
      </c>
      <c r="Y92" s="185">
        <v>46.485360219404001</v>
      </c>
    </row>
    <row r="93" spans="1:25">
      <c r="A93" s="174" t="s">
        <v>26</v>
      </c>
      <c r="B93" s="185">
        <v>95.007694491458238</v>
      </c>
      <c r="C93" s="185">
        <v>93.609358586302079</v>
      </c>
      <c r="D93" s="185">
        <v>94.064343315552193</v>
      </c>
      <c r="E93" s="185">
        <v>98.111936248493521</v>
      </c>
      <c r="F93" s="185">
        <v>100.08661786426714</v>
      </c>
      <c r="G93" s="185">
        <v>100.89654432156993</v>
      </c>
      <c r="H93" s="185">
        <v>110.28517684576963</v>
      </c>
      <c r="I93" s="185">
        <v>106.22933088259504</v>
      </c>
      <c r="J93" s="185">
        <v>111.80013980907573</v>
      </c>
      <c r="K93" s="185">
        <v>114.24994292235763</v>
      </c>
      <c r="L93" s="185">
        <v>116.81446640016684</v>
      </c>
      <c r="M93" s="185">
        <v>112.57342545710769</v>
      </c>
      <c r="N93" s="185">
        <v>112.57777717748905</v>
      </c>
      <c r="O93" s="185">
        <v>106.77205386025766</v>
      </c>
      <c r="P93" s="185">
        <v>97.563354863397961</v>
      </c>
      <c r="Q93" s="185">
        <v>99.166410761424132</v>
      </c>
      <c r="R93" s="185">
        <v>95.974991069107162</v>
      </c>
      <c r="S93" s="185">
        <v>95.552024105779665</v>
      </c>
      <c r="T93" s="185">
        <v>91.936716601645387</v>
      </c>
      <c r="U93" s="185">
        <v>90.182090553164684</v>
      </c>
      <c r="V93" s="185">
        <v>91.23598042890859</v>
      </c>
      <c r="W93" s="185">
        <v>87.25592585947895</v>
      </c>
      <c r="X93" s="185">
        <v>82.036291461740944</v>
      </c>
      <c r="Y93" s="185">
        <v>81.731168818686754</v>
      </c>
    </row>
    <row r="94" spans="1:25">
      <c r="A94" s="174" t="s">
        <v>33</v>
      </c>
      <c r="B94" s="185">
        <v>118.7038790716</v>
      </c>
      <c r="C94" s="185">
        <v>122.38870604538</v>
      </c>
      <c r="D94" s="185">
        <v>126.35338572895</v>
      </c>
      <c r="E94" s="185">
        <v>126.29975210025999</v>
      </c>
      <c r="F94" s="185">
        <v>127.04087613242</v>
      </c>
      <c r="G94" s="185">
        <v>127.38074723254999</v>
      </c>
      <c r="H94" s="185">
        <v>129.46279883998</v>
      </c>
      <c r="I94" s="185">
        <v>125.90640956889</v>
      </c>
      <c r="J94" s="185">
        <v>125.10110745738</v>
      </c>
      <c r="K94" s="185">
        <v>136.42329648782001</v>
      </c>
      <c r="L94" s="185">
        <v>139.68706215706001</v>
      </c>
      <c r="M94" s="185">
        <v>131.71226710207</v>
      </c>
      <c r="N94" s="185">
        <v>135.70489486042999</v>
      </c>
      <c r="O94" s="185">
        <v>135.17374517375001</v>
      </c>
      <c r="P94" s="185">
        <v>135.41771700263999</v>
      </c>
      <c r="Q94" s="185">
        <v>135.15397484355</v>
      </c>
      <c r="R94" s="185">
        <v>134.05406226733001</v>
      </c>
      <c r="S94" s="185">
        <v>129.52352788970001</v>
      </c>
      <c r="T94" s="185">
        <v>131.89935064935</v>
      </c>
      <c r="U94" s="185">
        <v>127.68709622091001</v>
      </c>
      <c r="V94" s="185">
        <v>121.61824567591</v>
      </c>
      <c r="W94" s="185">
        <v>120.8806698052</v>
      </c>
      <c r="X94" s="185">
        <v>116.59609978317</v>
      </c>
      <c r="Y94" s="185">
        <v>109.87152533111001</v>
      </c>
    </row>
    <row r="95" spans="1:25">
      <c r="A95" s="174" t="s">
        <v>22</v>
      </c>
      <c r="B95" s="185">
        <v>81.970208404016006</v>
      </c>
      <c r="C95" s="185">
        <v>80.262598946847007</v>
      </c>
      <c r="D95" s="185">
        <v>79.841648175524995</v>
      </c>
      <c r="E95" s="185">
        <v>86.442219940111997</v>
      </c>
      <c r="F95" s="185">
        <v>87.882795649350996</v>
      </c>
      <c r="G95" s="185">
        <v>89.983946819783995</v>
      </c>
      <c r="H95" s="185">
        <v>91.213848471630996</v>
      </c>
      <c r="I95" s="185">
        <v>91.307708669937</v>
      </c>
      <c r="J95" s="185">
        <v>89.397760191315001</v>
      </c>
      <c r="K95" s="185">
        <v>93.155094462535004</v>
      </c>
      <c r="L95" s="185">
        <v>96.736292137359996</v>
      </c>
      <c r="M95" s="185">
        <v>90.900341971562</v>
      </c>
      <c r="N95" s="185">
        <v>93.984316469193004</v>
      </c>
      <c r="O95" s="185">
        <v>93.460466892178999</v>
      </c>
      <c r="P95" s="185">
        <v>88.361654829616</v>
      </c>
      <c r="Q95" s="185">
        <v>89.523451536804998</v>
      </c>
      <c r="R95" s="185">
        <v>88.907705430172001</v>
      </c>
      <c r="S95" s="185">
        <v>86.899442950709002</v>
      </c>
      <c r="T95" s="185">
        <v>84.900482130222997</v>
      </c>
      <c r="U95" s="185">
        <v>80.447949876403996</v>
      </c>
      <c r="V95" s="185">
        <v>79.895804770102004</v>
      </c>
      <c r="W95" s="185">
        <v>78.002358970195004</v>
      </c>
      <c r="X95" s="185">
        <v>74.897862499026999</v>
      </c>
      <c r="Y95" s="185">
        <v>69.275380698020001</v>
      </c>
    </row>
    <row r="96" spans="1:25">
      <c r="A96" s="174" t="s">
        <v>28</v>
      </c>
      <c r="B96" s="185">
        <v>108.97041622077001</v>
      </c>
      <c r="C96" s="185">
        <v>113.73378391612</v>
      </c>
      <c r="D96" s="185">
        <v>114.38902571852</v>
      </c>
      <c r="E96" s="185">
        <v>118.1645862192</v>
      </c>
      <c r="F96" s="185">
        <v>116.87474917804001</v>
      </c>
      <c r="G96" s="185">
        <v>118.30560018608</v>
      </c>
      <c r="H96" s="185">
        <v>122.55681806417</v>
      </c>
      <c r="I96" s="185">
        <v>122.52484859798</v>
      </c>
      <c r="J96" s="185">
        <v>123.80445799162</v>
      </c>
      <c r="K96" s="185">
        <v>129.84957180972</v>
      </c>
      <c r="L96" s="185">
        <v>124.33300523235</v>
      </c>
      <c r="M96" s="185">
        <v>127.39195627866</v>
      </c>
      <c r="N96" s="185">
        <v>151.68226056664</v>
      </c>
      <c r="O96" s="185">
        <v>140.29588507747999</v>
      </c>
      <c r="P96" s="185">
        <v>136.63707934495</v>
      </c>
      <c r="Q96" s="185">
        <v>145.92206202217</v>
      </c>
      <c r="R96" s="185">
        <v>158.44330972735</v>
      </c>
      <c r="S96" s="185">
        <v>153.61899713651999</v>
      </c>
      <c r="T96" s="185">
        <v>140.65142237011</v>
      </c>
      <c r="U96" s="185">
        <v>139.04332438180001</v>
      </c>
      <c r="V96" s="185">
        <v>134.54821865177999</v>
      </c>
      <c r="W96" s="185">
        <v>132.80494058190001</v>
      </c>
      <c r="X96" s="185">
        <v>131.27100859559999</v>
      </c>
      <c r="Y96" s="185">
        <v>125.01180781428999</v>
      </c>
    </row>
    <row r="97" spans="1:25">
      <c r="A97" s="174" t="s">
        <v>34</v>
      </c>
      <c r="B97" s="185">
        <v>73.46343780622</v>
      </c>
      <c r="C97" s="185">
        <v>74.733637823056</v>
      </c>
      <c r="D97" s="185">
        <v>75.382388259566994</v>
      </c>
      <c r="E97" s="185">
        <v>78.479362752015007</v>
      </c>
      <c r="F97" s="185">
        <v>79.926066811127001</v>
      </c>
      <c r="G97" s="185">
        <v>80.149348266256993</v>
      </c>
      <c r="H97" s="185">
        <v>79.306422086427006</v>
      </c>
      <c r="I97" s="185">
        <v>78.051035861561004</v>
      </c>
      <c r="J97" s="185">
        <v>77.050355495643004</v>
      </c>
      <c r="K97" s="185">
        <v>80.081968596088004</v>
      </c>
      <c r="L97" s="185">
        <v>79.120522420409998</v>
      </c>
      <c r="M97" s="185">
        <v>77.637531164372007</v>
      </c>
      <c r="N97" s="185">
        <v>75.266596953762004</v>
      </c>
      <c r="O97" s="185">
        <v>75.467837430260005</v>
      </c>
      <c r="P97" s="185">
        <v>73.228790237067997</v>
      </c>
      <c r="Q97" s="185">
        <v>73.248156207586007</v>
      </c>
      <c r="R97" s="185">
        <v>71.561766304616</v>
      </c>
      <c r="S97" s="185">
        <v>70.819315762501006</v>
      </c>
      <c r="T97" s="185">
        <v>69.989251114238002</v>
      </c>
      <c r="U97" s="185">
        <v>67.241591689672006</v>
      </c>
      <c r="V97" s="185">
        <v>69.120693199675998</v>
      </c>
      <c r="W97" s="185">
        <v>66.360562323348006</v>
      </c>
      <c r="X97" s="185">
        <v>63.796625755222998</v>
      </c>
      <c r="Y97" s="185">
        <v>63.008329061173001</v>
      </c>
    </row>
    <row r="98" spans="1:25">
      <c r="A98" s="174" t="s">
        <v>24</v>
      </c>
      <c r="B98" s="185">
        <v>60.801646321500002</v>
      </c>
      <c r="C98" s="185">
        <v>63.309134728426997</v>
      </c>
      <c r="D98" s="185">
        <v>68.272593681860997</v>
      </c>
      <c r="E98" s="185">
        <v>74.600081971055005</v>
      </c>
      <c r="F98" s="185">
        <v>71.604374970044006</v>
      </c>
      <c r="G98" s="185">
        <v>75.075433314058998</v>
      </c>
      <c r="H98" s="185">
        <v>78.805059631006003</v>
      </c>
      <c r="I98" s="185">
        <v>75.700713047126996</v>
      </c>
      <c r="J98" s="185">
        <v>80.243349590104998</v>
      </c>
      <c r="K98" s="185">
        <v>82.702317302159003</v>
      </c>
      <c r="L98" s="185">
        <v>78.694694192121005</v>
      </c>
      <c r="M98" s="185">
        <v>78.596460267224998</v>
      </c>
      <c r="N98" s="185">
        <v>80.369102579808995</v>
      </c>
      <c r="O98" s="185">
        <v>77.562469974726994</v>
      </c>
      <c r="P98" s="185">
        <v>70.825222776058993</v>
      </c>
      <c r="Q98" s="185">
        <v>72.901000913854006</v>
      </c>
      <c r="R98" s="185">
        <v>73.906395132133994</v>
      </c>
      <c r="S98" s="185">
        <v>68.176075192081996</v>
      </c>
      <c r="T98" s="185">
        <v>69.681960550675001</v>
      </c>
      <c r="U98" s="185">
        <v>68.253687379235004</v>
      </c>
      <c r="V98" s="185">
        <v>64.173684953481001</v>
      </c>
      <c r="W98" s="185">
        <v>61.966529717935003</v>
      </c>
      <c r="X98" s="185">
        <v>63.521526080980998</v>
      </c>
      <c r="Y98" s="185">
        <v>65.301147787825997</v>
      </c>
    </row>
    <row r="99" spans="1:25">
      <c r="A99" s="174" t="s">
        <v>25</v>
      </c>
      <c r="B99" s="185">
        <v>54.652117232389003</v>
      </c>
      <c r="C99" s="185">
        <v>55.896840152644998</v>
      </c>
      <c r="D99" s="185">
        <v>58.892163696032</v>
      </c>
      <c r="E99" s="185">
        <v>62.670633780555001</v>
      </c>
      <c r="F99" s="185">
        <v>64.362515300531001</v>
      </c>
      <c r="G99" s="185">
        <v>67.322648222827993</v>
      </c>
      <c r="H99" s="185">
        <v>70.004890486026994</v>
      </c>
      <c r="I99" s="185">
        <v>70.583471174299007</v>
      </c>
      <c r="J99" s="185">
        <v>73.371219296472006</v>
      </c>
      <c r="K99" s="185">
        <v>76.440980490230999</v>
      </c>
      <c r="L99" s="185">
        <v>76.905554528579003</v>
      </c>
      <c r="M99" s="185">
        <v>77.381480227086996</v>
      </c>
      <c r="N99" s="185">
        <v>82.196697382422997</v>
      </c>
      <c r="O99" s="185">
        <v>82.071664347904004</v>
      </c>
      <c r="P99" s="185">
        <v>81.099088827830002</v>
      </c>
      <c r="Q99" s="185">
        <v>83.670546032429996</v>
      </c>
      <c r="R99" s="185">
        <v>82.355154899797995</v>
      </c>
      <c r="S99" s="185">
        <v>82.572103588795997</v>
      </c>
      <c r="T99" s="185">
        <v>82.749852938947996</v>
      </c>
      <c r="U99" s="185">
        <v>77.469228612421006</v>
      </c>
      <c r="V99" s="185">
        <v>70.690819447777997</v>
      </c>
      <c r="W99" s="185">
        <v>80.832311854501995</v>
      </c>
      <c r="X99" s="185">
        <v>78.635897911799006</v>
      </c>
      <c r="Y99" s="185">
        <v>76.187371989157</v>
      </c>
    </row>
    <row r="100" spans="1:25">
      <c r="A100" s="174" t="s">
        <v>29</v>
      </c>
      <c r="B100" s="185">
        <v>107.81248955352</v>
      </c>
      <c r="C100" s="185">
        <v>112.26588688929</v>
      </c>
      <c r="D100" s="185">
        <v>114.19962349133</v>
      </c>
      <c r="E100" s="185">
        <v>122.36693002394</v>
      </c>
      <c r="F100" s="185">
        <v>125.16679011342001</v>
      </c>
      <c r="G100" s="185">
        <v>129.44794812378001</v>
      </c>
      <c r="H100" s="185">
        <v>134.41061738042001</v>
      </c>
      <c r="I100" s="185">
        <v>133.48752628093999</v>
      </c>
      <c r="J100" s="185">
        <v>132.84814635781001</v>
      </c>
      <c r="K100" s="185">
        <v>135.31016804281001</v>
      </c>
      <c r="L100" s="185">
        <v>136.57394875041001</v>
      </c>
      <c r="M100" s="185">
        <v>137.0392612851</v>
      </c>
      <c r="N100" s="185">
        <v>138.08625409008999</v>
      </c>
      <c r="O100" s="185">
        <v>135.95261609464001</v>
      </c>
      <c r="P100" s="185">
        <v>144.83621216482001</v>
      </c>
      <c r="Q100" s="185">
        <v>146.94369423268</v>
      </c>
      <c r="R100" s="185">
        <v>138.05196232392001</v>
      </c>
      <c r="S100" s="185">
        <v>133.32708082030999</v>
      </c>
      <c r="T100" s="185">
        <v>132.88422007999</v>
      </c>
      <c r="U100" s="185">
        <v>126.4148603717</v>
      </c>
      <c r="V100" s="185">
        <v>126.01771327918</v>
      </c>
      <c r="W100" s="185">
        <v>117.01845666937</v>
      </c>
      <c r="X100" s="185">
        <v>118.82339757299</v>
      </c>
      <c r="Y100" s="185">
        <v>117.80050842474</v>
      </c>
    </row>
    <row r="101" spans="1:25">
      <c r="A101" s="174" t="s">
        <v>27</v>
      </c>
      <c r="B101" s="185">
        <v>117.43983654751</v>
      </c>
      <c r="C101" s="185">
        <v>128.19381305827</v>
      </c>
      <c r="D101" s="185">
        <v>126.42933962545</v>
      </c>
      <c r="E101" s="185">
        <v>120.87492108082</v>
      </c>
      <c r="F101" s="185">
        <v>118.98105551485</v>
      </c>
      <c r="G101" s="185">
        <v>110.10218628776001</v>
      </c>
      <c r="H101" s="185">
        <v>109.53754402449</v>
      </c>
      <c r="I101" s="185">
        <v>112.27191130925</v>
      </c>
      <c r="J101" s="185">
        <v>109.92902112855</v>
      </c>
      <c r="K101" s="185">
        <v>105.76344327552999</v>
      </c>
      <c r="L101" s="185">
        <v>104.33888896565</v>
      </c>
      <c r="M101" s="185">
        <v>91.693368383950997</v>
      </c>
      <c r="N101" s="185">
        <v>95.432292603172002</v>
      </c>
      <c r="O101" s="185">
        <v>91.929926500034</v>
      </c>
      <c r="P101" s="185">
        <v>92.201329040147002</v>
      </c>
      <c r="Q101" s="185">
        <v>93.722967128028003</v>
      </c>
      <c r="R101" s="185">
        <v>94.446203004935995</v>
      </c>
      <c r="S101" s="185">
        <v>89.181627607574995</v>
      </c>
      <c r="T101" s="185">
        <v>88.538594824355002</v>
      </c>
      <c r="U101" s="185">
        <v>84.261387976142998</v>
      </c>
      <c r="V101" s="185">
        <v>91.966009045877996</v>
      </c>
      <c r="W101" s="185">
        <v>89.546922336288006</v>
      </c>
      <c r="X101" s="185">
        <v>91.193061074593004</v>
      </c>
      <c r="Y101" s="185">
        <v>88.569846443559996</v>
      </c>
    </row>
    <row r="102" spans="1:25">
      <c r="A102" s="174" t="s">
        <v>30</v>
      </c>
      <c r="B102" s="185">
        <v>82.831863478059006</v>
      </c>
      <c r="C102" s="185">
        <v>83.547063698924006</v>
      </c>
      <c r="D102" s="185">
        <v>84.561937776559006</v>
      </c>
      <c r="E102" s="185">
        <v>88.681766766128007</v>
      </c>
      <c r="F102" s="185">
        <v>90.321032293727995</v>
      </c>
      <c r="G102" s="185">
        <v>90.673396592244004</v>
      </c>
      <c r="H102" s="185">
        <v>92.588363341976006</v>
      </c>
      <c r="I102" s="185">
        <v>90.892933847974007</v>
      </c>
      <c r="J102" s="185">
        <v>92.395064276767002</v>
      </c>
      <c r="K102" s="185">
        <v>95.345725287085997</v>
      </c>
      <c r="L102" s="185">
        <v>96.947504001664001</v>
      </c>
      <c r="M102" s="185">
        <v>92.866968917514995</v>
      </c>
      <c r="N102" s="185">
        <v>93.969475846261005</v>
      </c>
      <c r="O102" s="185">
        <v>92.869506195430006</v>
      </c>
      <c r="P102" s="185">
        <v>88.659275113449993</v>
      </c>
      <c r="Q102" s="185">
        <v>90.553445509964007</v>
      </c>
      <c r="R102" s="185">
        <v>89.763245983141999</v>
      </c>
      <c r="S102" s="185">
        <v>87.602051186563003</v>
      </c>
      <c r="T102" s="185">
        <v>85.645707829526998</v>
      </c>
      <c r="U102" s="185">
        <v>82.093314569002999</v>
      </c>
      <c r="V102" s="185">
        <v>80.846150147642007</v>
      </c>
      <c r="W102" s="185">
        <v>80.945829251568</v>
      </c>
      <c r="X102" s="185">
        <v>76.626753549374001</v>
      </c>
      <c r="Y102" s="185">
        <v>74.444096689722997</v>
      </c>
    </row>
    <row r="103" spans="1:25">
      <c r="B103" s="185"/>
      <c r="C103" s="185"/>
      <c r="D103" s="185"/>
      <c r="E103" s="185"/>
      <c r="F103" s="185"/>
      <c r="G103" s="185"/>
      <c r="H103" s="185"/>
      <c r="I103" s="185"/>
      <c r="J103" s="185"/>
      <c r="K103" s="185"/>
      <c r="L103" s="185"/>
      <c r="M103" s="185"/>
      <c r="N103" s="185"/>
      <c r="O103" s="185"/>
    </row>
    <row r="105" spans="1:25" s="179" customFormat="1">
      <c r="A105" s="179" t="s">
        <v>35</v>
      </c>
      <c r="B105" s="180"/>
      <c r="C105" s="180"/>
      <c r="D105" s="180"/>
      <c r="E105" s="180"/>
      <c r="F105" s="180"/>
      <c r="G105" s="180"/>
      <c r="H105" s="180"/>
      <c r="I105" s="180"/>
      <c r="J105" s="180"/>
      <c r="K105" s="180"/>
      <c r="L105" s="180"/>
      <c r="M105" s="180"/>
      <c r="N105" s="180"/>
      <c r="O105" s="180"/>
    </row>
    <row r="106" spans="1:25">
      <c r="B106" s="180">
        <v>2000</v>
      </c>
      <c r="C106" s="180">
        <v>2001</v>
      </c>
      <c r="D106" s="180">
        <v>2002</v>
      </c>
      <c r="E106" s="180">
        <v>2003</v>
      </c>
      <c r="F106" s="180">
        <v>2004</v>
      </c>
      <c r="G106" s="180">
        <v>2005</v>
      </c>
      <c r="H106" s="180">
        <v>2006</v>
      </c>
      <c r="I106" s="180">
        <v>2007</v>
      </c>
      <c r="J106" s="180">
        <v>2008</v>
      </c>
      <c r="K106" s="180">
        <v>2009</v>
      </c>
      <c r="L106" s="180">
        <v>2010</v>
      </c>
      <c r="M106" s="180">
        <v>2011</v>
      </c>
      <c r="N106" s="180">
        <v>2012</v>
      </c>
      <c r="O106" s="180">
        <v>2013</v>
      </c>
      <c r="P106" s="180">
        <v>2014</v>
      </c>
      <c r="Q106" s="180">
        <v>2015</v>
      </c>
      <c r="R106" s="180">
        <v>2016</v>
      </c>
      <c r="S106" s="180">
        <v>2017</v>
      </c>
      <c r="T106" s="180">
        <v>2018</v>
      </c>
      <c r="U106" s="180">
        <v>2019</v>
      </c>
      <c r="V106" s="180">
        <v>2020</v>
      </c>
      <c r="W106" s="180">
        <v>2021</v>
      </c>
      <c r="X106" s="180">
        <v>2022</v>
      </c>
      <c r="Y106" s="180">
        <v>2023</v>
      </c>
    </row>
    <row r="107" spans="1:25">
      <c r="A107" s="174" t="s">
        <v>23</v>
      </c>
      <c r="B107" s="184">
        <v>1.8434623216201</v>
      </c>
      <c r="C107" s="184">
        <v>1.9558646585221999</v>
      </c>
      <c r="D107" s="184">
        <v>1.8717647049332999</v>
      </c>
      <c r="E107" s="184">
        <v>1.8462514470357001</v>
      </c>
      <c r="F107" s="184">
        <v>1.7812661422816001</v>
      </c>
      <c r="G107" s="184">
        <v>1.7419077255788999</v>
      </c>
      <c r="H107" s="184">
        <v>1.7592424012607</v>
      </c>
      <c r="I107" s="184">
        <v>1.5046393486523999</v>
      </c>
      <c r="J107" s="184">
        <v>1.6879666522362999</v>
      </c>
      <c r="K107" s="184">
        <v>1.5947854013631999</v>
      </c>
      <c r="L107" s="184">
        <v>1.6678117769369001</v>
      </c>
      <c r="M107" s="184">
        <v>1.4814164288431999</v>
      </c>
      <c r="N107" s="184">
        <v>1.5572702127882001</v>
      </c>
      <c r="O107" s="184">
        <v>1.6362985645914001</v>
      </c>
      <c r="P107" s="184">
        <v>1.3915278558834001</v>
      </c>
      <c r="Q107" s="184">
        <v>1.4165865556005</v>
      </c>
      <c r="R107" s="184">
        <v>1.4581508045175999</v>
      </c>
      <c r="S107" s="184">
        <v>1.4496141085612999</v>
      </c>
      <c r="T107" s="184">
        <v>1.4074653346938999</v>
      </c>
      <c r="U107" s="184">
        <v>1.4462347435026</v>
      </c>
      <c r="V107" s="184">
        <v>1.4372178952279</v>
      </c>
      <c r="W107" s="184">
        <v>1.4166787937439</v>
      </c>
      <c r="X107" s="184">
        <v>1.4005704004015</v>
      </c>
      <c r="Y107" s="184">
        <v>1.2712711080748</v>
      </c>
    </row>
    <row r="108" spans="1:25">
      <c r="A108" s="174" t="s">
        <v>32</v>
      </c>
      <c r="B108" s="184">
        <v>1.9486019294351999</v>
      </c>
      <c r="C108" s="184">
        <v>2.0378452973715002</v>
      </c>
      <c r="D108" s="184">
        <v>1.9426699501681</v>
      </c>
      <c r="E108" s="184">
        <v>2.008773437336</v>
      </c>
      <c r="F108" s="184">
        <v>1.874942394399</v>
      </c>
      <c r="G108" s="184">
        <v>1.881498143475</v>
      </c>
      <c r="H108" s="184">
        <v>1.8430731745710001</v>
      </c>
      <c r="I108" s="184">
        <v>1.7548593074445999</v>
      </c>
      <c r="J108" s="184">
        <v>1.7758487954347</v>
      </c>
      <c r="K108" s="184">
        <v>1.7810338442625999</v>
      </c>
      <c r="L108" s="184">
        <v>1.9244270567426001</v>
      </c>
      <c r="M108" s="184">
        <v>1.7696920711143</v>
      </c>
      <c r="N108" s="184">
        <v>1.7865079380827</v>
      </c>
      <c r="O108" s="184">
        <v>1.8300509933821001</v>
      </c>
      <c r="P108" s="184">
        <v>1.6279233400202999</v>
      </c>
      <c r="Q108" s="184">
        <v>1.7018052025340999</v>
      </c>
      <c r="R108" s="184">
        <v>1.7529038663275001</v>
      </c>
      <c r="S108" s="184">
        <v>1.7499963925886</v>
      </c>
      <c r="T108" s="184">
        <v>1.6244362307863001</v>
      </c>
      <c r="U108" s="184">
        <v>1.6505800928039001</v>
      </c>
      <c r="V108" s="184">
        <v>1.6824434686137999</v>
      </c>
      <c r="W108" s="184">
        <v>1.8582117802517</v>
      </c>
      <c r="X108" s="184">
        <v>1.6251502264685</v>
      </c>
      <c r="Y108" s="184">
        <v>1.5261084222635</v>
      </c>
    </row>
    <row r="109" spans="1:25">
      <c r="A109" s="174" t="s">
        <v>21</v>
      </c>
      <c r="B109" s="184">
        <v>2.2814580038169998</v>
      </c>
      <c r="C109" s="184">
        <v>2.3563010164175999</v>
      </c>
      <c r="D109" s="184">
        <v>2.2088101069373001</v>
      </c>
      <c r="E109" s="184">
        <v>2.3157565510243998</v>
      </c>
      <c r="F109" s="184">
        <v>2.1366996981034001</v>
      </c>
      <c r="G109" s="184">
        <v>2.1075320710483001</v>
      </c>
      <c r="H109" s="184">
        <v>1.9924990515526</v>
      </c>
      <c r="I109" s="184">
        <v>1.827516720352</v>
      </c>
      <c r="J109" s="184">
        <v>2.0477111049205998</v>
      </c>
      <c r="K109" s="184">
        <v>1.9233630887452</v>
      </c>
      <c r="L109" s="184">
        <v>2.1143279586979</v>
      </c>
      <c r="M109" s="184">
        <v>1.7413954698979</v>
      </c>
      <c r="N109" s="184">
        <v>1.823414851593</v>
      </c>
      <c r="O109" s="184">
        <v>1.9393552891685</v>
      </c>
      <c r="P109" s="184">
        <v>1.5725975619514001</v>
      </c>
      <c r="Q109" s="184">
        <v>1.7238048090613001</v>
      </c>
      <c r="R109" s="184">
        <v>1.7139658445807999</v>
      </c>
      <c r="S109" s="184">
        <v>1.6702989240729</v>
      </c>
      <c r="T109" s="184">
        <v>1.6337975305832</v>
      </c>
      <c r="U109" s="184">
        <v>1.5033122092864</v>
      </c>
      <c r="V109" s="184">
        <v>1.4986572838506</v>
      </c>
      <c r="W109" s="184">
        <v>1.5989904340812</v>
      </c>
      <c r="X109" s="184">
        <v>1.3458518013908001</v>
      </c>
      <c r="Y109" s="184">
        <v>1.3001796909893</v>
      </c>
    </row>
    <row r="110" spans="1:25">
      <c r="A110" s="174" t="s">
        <v>31</v>
      </c>
      <c r="B110" s="184">
        <v>1.6939932906884001</v>
      </c>
      <c r="C110" s="184">
        <v>1.7913393983510999</v>
      </c>
      <c r="D110" s="184">
        <v>1.7397359413517</v>
      </c>
      <c r="E110" s="184">
        <v>1.7760056152324999</v>
      </c>
      <c r="F110" s="184">
        <v>1.7612267799692001</v>
      </c>
      <c r="G110" s="184">
        <v>1.7768939498798999</v>
      </c>
      <c r="H110" s="184">
        <v>1.7629797286133</v>
      </c>
      <c r="I110" s="184">
        <v>1.7553335873761999</v>
      </c>
      <c r="J110" s="184">
        <v>1.7380220157884001</v>
      </c>
      <c r="K110" s="184">
        <v>1.7273163354714001</v>
      </c>
      <c r="L110" s="184">
        <v>1.9113842144080999</v>
      </c>
      <c r="M110" s="184">
        <v>1.7010894256625999</v>
      </c>
      <c r="N110" s="184">
        <v>1.671706753704</v>
      </c>
      <c r="O110" s="184">
        <v>1.6731197265689</v>
      </c>
      <c r="P110" s="184">
        <v>1.5365816371095999</v>
      </c>
      <c r="Q110" s="184">
        <v>1.6324985034071</v>
      </c>
      <c r="R110" s="184">
        <v>1.6478103569018001</v>
      </c>
      <c r="S110" s="184">
        <v>1.6259981237023</v>
      </c>
      <c r="T110" s="184">
        <v>1.5901177237597</v>
      </c>
      <c r="U110" s="184">
        <v>1.5455323974913</v>
      </c>
      <c r="V110" s="184">
        <v>1.473786250746</v>
      </c>
      <c r="W110" s="184">
        <v>1.5427147643534</v>
      </c>
      <c r="X110" s="184">
        <v>1.3407263553157001</v>
      </c>
      <c r="Y110" s="184">
        <v>1.3546715267527001</v>
      </c>
    </row>
    <row r="111" spans="1:25">
      <c r="A111" s="174" t="s">
        <v>26</v>
      </c>
      <c r="B111" s="184">
        <v>0.92484911602623565</v>
      </c>
      <c r="C111" s="184">
        <v>0.93933168631830011</v>
      </c>
      <c r="D111" s="184">
        <v>0.93308840958410422</v>
      </c>
      <c r="E111" s="184">
        <v>0.96273297718072215</v>
      </c>
      <c r="F111" s="184">
        <v>0.98803727436847866</v>
      </c>
      <c r="G111" s="184">
        <v>0.99064056475132289</v>
      </c>
      <c r="H111" s="184">
        <v>0.9708065235659008</v>
      </c>
      <c r="I111" s="184">
        <v>0.94378156798243185</v>
      </c>
      <c r="J111" s="184">
        <v>0.91349112492132112</v>
      </c>
      <c r="K111" s="184">
        <v>0.91906076978715001</v>
      </c>
      <c r="L111" s="184">
        <v>0.96172668578842979</v>
      </c>
      <c r="M111" s="184">
        <v>0.8773584696985508</v>
      </c>
      <c r="N111" s="184">
        <v>0.86020835091262415</v>
      </c>
      <c r="O111" s="184">
        <v>0.817295922008201</v>
      </c>
      <c r="P111" s="184">
        <v>0.80386213264419693</v>
      </c>
      <c r="Q111" s="184">
        <v>0.82739357469121666</v>
      </c>
      <c r="R111" s="184">
        <v>0.77281444738429117</v>
      </c>
      <c r="S111" s="184">
        <v>0.772259051145468</v>
      </c>
      <c r="T111" s="184">
        <v>0.8110577312134829</v>
      </c>
      <c r="U111" s="184">
        <v>0.76697815384119794</v>
      </c>
      <c r="V111" s="184">
        <v>0.76673075692622694</v>
      </c>
      <c r="W111" s="184">
        <v>0.78376090377039564</v>
      </c>
      <c r="X111" s="184">
        <v>0.75867556376401235</v>
      </c>
      <c r="Y111" s="184">
        <v>0.72572518023669519</v>
      </c>
    </row>
    <row r="112" spans="1:25">
      <c r="A112" s="174" t="s">
        <v>22</v>
      </c>
      <c r="B112" s="184">
        <v>1.6807426597913999</v>
      </c>
      <c r="C112" s="184">
        <v>1.7357261048295001</v>
      </c>
      <c r="D112" s="184">
        <v>1.6444412196647999</v>
      </c>
      <c r="E112" s="184">
        <v>1.6880902078989</v>
      </c>
      <c r="F112" s="184">
        <v>1.7317492111241</v>
      </c>
      <c r="G112" s="184">
        <v>1.6665987365412001</v>
      </c>
      <c r="H112" s="184">
        <v>1.6176694574916</v>
      </c>
      <c r="I112" s="184">
        <v>1.5178927352561999</v>
      </c>
      <c r="J112" s="184">
        <v>1.6343541802165999</v>
      </c>
      <c r="K112" s="184">
        <v>1.6051343689952</v>
      </c>
      <c r="L112" s="184">
        <v>1.6362189459148999</v>
      </c>
      <c r="M112" s="184">
        <v>1.4204681630697999</v>
      </c>
      <c r="N112" s="184">
        <v>1.5574675493987999</v>
      </c>
      <c r="O112" s="184">
        <v>1.6147323450716999</v>
      </c>
      <c r="P112" s="184">
        <v>1.2949581919972</v>
      </c>
      <c r="Q112" s="184">
        <v>1.3589849914432</v>
      </c>
      <c r="R112" s="184">
        <v>1.4287672464812999</v>
      </c>
      <c r="S112" s="184">
        <v>1.3816359233447</v>
      </c>
      <c r="T112" s="184">
        <v>1.3182424180350001</v>
      </c>
      <c r="U112" s="184">
        <v>1.2920541266303001</v>
      </c>
      <c r="V112" s="184">
        <v>1.2339668006608999</v>
      </c>
      <c r="W112" s="184">
        <v>1.3177484651828999</v>
      </c>
      <c r="X112" s="184">
        <v>1.1251629541128001</v>
      </c>
      <c r="Y112" s="184">
        <v>1.0683964446017</v>
      </c>
    </row>
    <row r="113" spans="1:25">
      <c r="A113" s="174" t="s">
        <v>28</v>
      </c>
      <c r="B113" s="184">
        <v>1.1846929722856001</v>
      </c>
      <c r="C113" s="184">
        <v>1.2181273587543</v>
      </c>
      <c r="D113" s="184">
        <v>1.2425132789657001</v>
      </c>
      <c r="E113" s="184">
        <v>1.3779573538148</v>
      </c>
      <c r="F113" s="184">
        <v>1.3432946299902999</v>
      </c>
      <c r="G113" s="184">
        <v>1.3598046143278</v>
      </c>
      <c r="H113" s="184">
        <v>1.3533388221759</v>
      </c>
      <c r="I113" s="184">
        <v>1.3138485839123999</v>
      </c>
      <c r="J113" s="184">
        <v>1.2757834073443</v>
      </c>
      <c r="K113" s="184">
        <v>1.1872685080653</v>
      </c>
      <c r="L113" s="184">
        <v>1.1326659268489001</v>
      </c>
      <c r="M113" s="184">
        <v>1.3407012127105999</v>
      </c>
      <c r="N113" s="184">
        <v>1.2327854498949</v>
      </c>
      <c r="O113" s="184">
        <v>0.92275827533416999</v>
      </c>
      <c r="P113" s="184">
        <v>0.92714655696324999</v>
      </c>
      <c r="Q113" s="184">
        <v>1.0741034826096001</v>
      </c>
      <c r="R113" s="184">
        <v>1.0429461657549</v>
      </c>
      <c r="S113" s="184">
        <v>1.0419386863254001</v>
      </c>
      <c r="T113" s="184">
        <v>0.91864870308532998</v>
      </c>
      <c r="U113" s="184">
        <v>0.96258496402865001</v>
      </c>
      <c r="V113" s="184">
        <v>0.99927568524830002</v>
      </c>
      <c r="W113" s="184">
        <v>0.99538609422970004</v>
      </c>
      <c r="X113" s="184">
        <v>1.0008315015442999</v>
      </c>
      <c r="Y113" s="184">
        <v>0.86725275322510997</v>
      </c>
    </row>
    <row r="114" spans="1:25">
      <c r="A114" s="174" t="s">
        <v>34</v>
      </c>
      <c r="B114" s="184">
        <v>1.7031386971208999</v>
      </c>
      <c r="C114" s="184">
        <v>1.7775575124119001</v>
      </c>
      <c r="D114" s="184">
        <v>1.7191444429028999</v>
      </c>
      <c r="E114" s="184">
        <v>1.7495250859299001</v>
      </c>
      <c r="F114" s="184">
        <v>1.6820702555172</v>
      </c>
      <c r="G114" s="184">
        <v>1.6259253128151001</v>
      </c>
      <c r="H114" s="184">
        <v>1.6314873167591</v>
      </c>
      <c r="I114" s="184">
        <v>1.4856386230609999</v>
      </c>
      <c r="J114" s="184">
        <v>1.6258972633704001</v>
      </c>
      <c r="K114" s="184">
        <v>1.6113386825292</v>
      </c>
      <c r="L114" s="184">
        <v>1.8107493244185</v>
      </c>
      <c r="M114" s="184">
        <v>1.4802728654121</v>
      </c>
      <c r="N114" s="184">
        <v>1.5537400540996</v>
      </c>
      <c r="O114" s="184">
        <v>1.6130621477599001</v>
      </c>
      <c r="P114" s="184">
        <v>1.2712728384156999</v>
      </c>
      <c r="Q114" s="184">
        <v>1.3131033596882</v>
      </c>
      <c r="R114" s="184">
        <v>1.3385888974494</v>
      </c>
      <c r="S114" s="184">
        <v>1.2956955747381</v>
      </c>
      <c r="T114" s="184">
        <v>1.2771404964966</v>
      </c>
      <c r="U114" s="184">
        <v>1.2316212195584</v>
      </c>
      <c r="V114" s="184">
        <v>1.1842711909949</v>
      </c>
      <c r="W114" s="184">
        <v>1.2961063989845001</v>
      </c>
      <c r="X114" s="184">
        <v>1.0752229255318</v>
      </c>
      <c r="Y114" s="184">
        <v>0.94124951414274005</v>
      </c>
    </row>
    <row r="115" spans="1:25">
      <c r="A115" s="174" t="s">
        <v>24</v>
      </c>
      <c r="B115" s="184">
        <v>2.1630169674734998</v>
      </c>
      <c r="C115" s="184">
        <v>2.2558958312945001</v>
      </c>
      <c r="D115" s="184">
        <v>2.2055585502051001</v>
      </c>
      <c r="E115" s="184">
        <v>2.2347366418366001</v>
      </c>
      <c r="F115" s="184">
        <v>2.2458545184723002</v>
      </c>
      <c r="G115" s="184">
        <v>2.2871400059515001</v>
      </c>
      <c r="H115" s="184">
        <v>2.228583009496</v>
      </c>
      <c r="I115" s="184">
        <v>2.1308555626882</v>
      </c>
      <c r="J115" s="184">
        <v>2.2537772647845999</v>
      </c>
      <c r="K115" s="184">
        <v>2.1221922146719998</v>
      </c>
      <c r="L115" s="184">
        <v>2.1530036519087998</v>
      </c>
      <c r="M115" s="184">
        <v>1.8342063519172001</v>
      </c>
      <c r="N115" s="184">
        <v>1.7416764498588999</v>
      </c>
      <c r="O115" s="184">
        <v>1.6800716458650999</v>
      </c>
      <c r="P115" s="184">
        <v>1.5087876417635999</v>
      </c>
      <c r="Q115" s="184">
        <v>1.5958435855274</v>
      </c>
      <c r="R115" s="184">
        <v>1.6398805638359999</v>
      </c>
      <c r="S115" s="184">
        <v>1.5688729308564</v>
      </c>
      <c r="T115" s="184">
        <v>1.6533833238930999</v>
      </c>
      <c r="U115" s="184">
        <v>1.5930593586798001</v>
      </c>
      <c r="V115" s="184">
        <v>1.7104655809586</v>
      </c>
      <c r="W115" s="184">
        <v>1.6157871977591001</v>
      </c>
      <c r="X115" s="184">
        <v>1.3912291045717</v>
      </c>
      <c r="Y115" s="184">
        <v>1.2704062592226999</v>
      </c>
    </row>
    <row r="116" spans="1:25" s="179" customFormat="1">
      <c r="A116" s="174" t="s">
        <v>25</v>
      </c>
      <c r="B116" s="184">
        <v>1.2826346637007999</v>
      </c>
      <c r="C116" s="184">
        <v>1.3350472189902001</v>
      </c>
      <c r="D116" s="184">
        <v>1.3098874533869</v>
      </c>
      <c r="E116" s="184">
        <v>1.4190525498988</v>
      </c>
      <c r="F116" s="184">
        <v>1.3883395075331999</v>
      </c>
      <c r="G116" s="184">
        <v>1.4812219940814999</v>
      </c>
      <c r="H116" s="184">
        <v>1.4009087772552</v>
      </c>
      <c r="I116" s="184">
        <v>1.3764617896847</v>
      </c>
      <c r="J116" s="184">
        <v>1.4108834137808</v>
      </c>
      <c r="K116" s="184">
        <v>1.4148477651349001</v>
      </c>
      <c r="L116" s="184">
        <v>1.4596425612671999</v>
      </c>
      <c r="M116" s="184">
        <v>1.3415795939188</v>
      </c>
      <c r="N116" s="184">
        <v>1.3937764319684001</v>
      </c>
      <c r="O116" s="184">
        <v>1.3623497296261999</v>
      </c>
      <c r="P116" s="184">
        <v>1.1772202645887999</v>
      </c>
      <c r="Q116" s="184">
        <v>1.29291849398</v>
      </c>
      <c r="R116" s="184">
        <v>1.2768823998992</v>
      </c>
      <c r="S116" s="184">
        <v>1.2994423103168999</v>
      </c>
      <c r="T116" s="184">
        <v>1.2535276881255999</v>
      </c>
      <c r="U116" s="184">
        <v>1.2247732556040001</v>
      </c>
      <c r="V116" s="184">
        <v>1.1896892939829999</v>
      </c>
      <c r="W116" s="184">
        <v>1.2748026656564</v>
      </c>
      <c r="X116" s="184">
        <v>1.1379777815078</v>
      </c>
      <c r="Y116" s="184">
        <v>1.0334997009039999</v>
      </c>
    </row>
    <row r="117" spans="1:25">
      <c r="A117" s="174" t="s">
        <v>29</v>
      </c>
      <c r="B117" s="184">
        <v>0.84616282660720998</v>
      </c>
      <c r="C117" s="184">
        <v>0.80937589086214001</v>
      </c>
      <c r="D117" s="184">
        <v>0.82441362555072994</v>
      </c>
      <c r="E117" s="184">
        <v>0.83758259420404002</v>
      </c>
      <c r="F117" s="184">
        <v>0.83390980595009001</v>
      </c>
      <c r="G117" s="184">
        <v>0.80993950167738005</v>
      </c>
      <c r="H117" s="184">
        <v>0.79688779754551997</v>
      </c>
      <c r="I117" s="184">
        <v>0.85014246508218005</v>
      </c>
      <c r="J117" s="184">
        <v>0.82186304627531004</v>
      </c>
      <c r="K117" s="184">
        <v>0.81212122353992</v>
      </c>
      <c r="L117" s="184">
        <v>0.75556728043374</v>
      </c>
      <c r="M117" s="184">
        <v>0.70097961407259002</v>
      </c>
      <c r="N117" s="184">
        <v>0.67560150306835998</v>
      </c>
      <c r="O117" s="184">
        <v>0.65710531420070994</v>
      </c>
      <c r="P117" s="184">
        <v>0.63857236363020997</v>
      </c>
      <c r="Q117" s="184">
        <v>0.63074501303629005</v>
      </c>
      <c r="R117" s="184">
        <v>0.64615899853392</v>
      </c>
      <c r="S117" s="184">
        <v>0.63865624218134998</v>
      </c>
      <c r="T117" s="184">
        <v>0.65256323819493001</v>
      </c>
      <c r="U117" s="184">
        <v>0.65027673120745</v>
      </c>
      <c r="V117" s="184">
        <v>0.67436047399735999</v>
      </c>
      <c r="W117" s="184">
        <v>0.66961841437990999</v>
      </c>
      <c r="X117" s="184">
        <v>0.64461157992064</v>
      </c>
      <c r="Y117" s="184">
        <v>0.64755787163112999</v>
      </c>
    </row>
    <row r="118" spans="1:25">
      <c r="A118" s="174" t="s">
        <v>27</v>
      </c>
      <c r="B118" s="184">
        <v>1.7356089671516</v>
      </c>
      <c r="C118" s="184">
        <v>1.8165445199899</v>
      </c>
      <c r="D118" s="184">
        <v>1.762803575657</v>
      </c>
      <c r="E118" s="184">
        <v>1.7496389501034999</v>
      </c>
      <c r="F118" s="184">
        <v>1.7251542569452001</v>
      </c>
      <c r="G118" s="184">
        <v>1.7685193196869999</v>
      </c>
      <c r="H118" s="184">
        <v>1.6873408609658</v>
      </c>
      <c r="I118" s="184">
        <v>1.6368985956641999</v>
      </c>
      <c r="J118" s="184">
        <v>1.6086956631178999</v>
      </c>
      <c r="K118" s="184">
        <v>1.6650704648906001</v>
      </c>
      <c r="L118" s="184">
        <v>1.8424490409148</v>
      </c>
      <c r="M118" s="184">
        <v>1.7209999187787</v>
      </c>
      <c r="N118" s="184">
        <v>1.7779996867268</v>
      </c>
      <c r="O118" s="184">
        <v>1.705695477661</v>
      </c>
      <c r="P118" s="184">
        <v>1.6190489316712999</v>
      </c>
      <c r="Q118" s="184">
        <v>1.6453336502661</v>
      </c>
      <c r="R118" s="184">
        <v>1.6221226107105</v>
      </c>
      <c r="S118" s="184">
        <v>1.6331453548832999</v>
      </c>
      <c r="T118" s="184">
        <v>1.5755962484448001</v>
      </c>
      <c r="U118" s="184">
        <v>1.5109714209995</v>
      </c>
      <c r="V118" s="184">
        <v>1.4592073127058001</v>
      </c>
      <c r="W118" s="184">
        <v>1.588051603696</v>
      </c>
      <c r="X118" s="184">
        <v>1.5162869931439</v>
      </c>
      <c r="Y118" s="184">
        <v>1.5006502716492001</v>
      </c>
    </row>
    <row r="119" spans="1:25">
      <c r="A119" s="174" t="s">
        <v>30</v>
      </c>
      <c r="B119" s="184">
        <v>1.5434707090569999</v>
      </c>
      <c r="C119" s="184">
        <v>1.6090118790751</v>
      </c>
      <c r="D119" s="184">
        <v>1.5541252747181999</v>
      </c>
      <c r="E119" s="184">
        <v>1.5890074190079</v>
      </c>
      <c r="F119" s="184">
        <v>1.5582803888818999</v>
      </c>
      <c r="G119" s="184">
        <v>1.5572814908749</v>
      </c>
      <c r="H119" s="184">
        <v>1.5325250340714001</v>
      </c>
      <c r="I119" s="184">
        <v>1.4251750216687</v>
      </c>
      <c r="J119" s="184">
        <v>1.4948399586868999</v>
      </c>
      <c r="K119" s="184">
        <v>1.4691086785236001</v>
      </c>
      <c r="L119" s="184">
        <v>1.5451667373455</v>
      </c>
      <c r="M119" s="184">
        <v>1.3933683077362999</v>
      </c>
      <c r="N119" s="184">
        <v>1.4425827687493999</v>
      </c>
      <c r="O119" s="184">
        <v>1.4450505393224999</v>
      </c>
      <c r="P119" s="184">
        <v>1.2604427846146999</v>
      </c>
      <c r="Q119" s="184">
        <v>1.3103231872059999</v>
      </c>
      <c r="R119" s="184">
        <v>1.3334640069787</v>
      </c>
      <c r="S119" s="184">
        <v>1.3260835511571001</v>
      </c>
      <c r="T119" s="184">
        <v>1.3028066366143001</v>
      </c>
      <c r="U119" s="184">
        <v>1.2789348940164</v>
      </c>
      <c r="V119" s="184">
        <v>1.2644235036930001</v>
      </c>
      <c r="W119" s="184">
        <v>1.3231313685427</v>
      </c>
      <c r="X119" s="184">
        <v>1.2096267841799</v>
      </c>
      <c r="Y119" s="184">
        <v>1.1250410404703</v>
      </c>
    </row>
    <row r="122" spans="1:25">
      <c r="A122" s="179" t="s">
        <v>36</v>
      </c>
    </row>
    <row r="123" spans="1:25">
      <c r="B123" s="180">
        <v>2000</v>
      </c>
      <c r="C123" s="180">
        <v>2001</v>
      </c>
      <c r="D123" s="180">
        <v>2002</v>
      </c>
      <c r="E123" s="180">
        <v>2003</v>
      </c>
      <c r="F123" s="180">
        <v>2004</v>
      </c>
      <c r="G123" s="180">
        <v>2005</v>
      </c>
      <c r="H123" s="180">
        <v>2006</v>
      </c>
      <c r="I123" s="180">
        <v>2007</v>
      </c>
      <c r="J123" s="180">
        <v>2008</v>
      </c>
      <c r="K123" s="180">
        <v>2009</v>
      </c>
      <c r="L123" s="180">
        <v>2010</v>
      </c>
      <c r="M123" s="180">
        <v>2011</v>
      </c>
      <c r="N123" s="180">
        <v>2012</v>
      </c>
      <c r="O123" s="180">
        <v>2013</v>
      </c>
      <c r="P123" s="180">
        <v>2014</v>
      </c>
      <c r="Q123" s="180">
        <v>2015</v>
      </c>
      <c r="R123" s="180">
        <v>2016</v>
      </c>
      <c r="S123" s="180">
        <v>2017</v>
      </c>
      <c r="T123" s="180">
        <v>2018</v>
      </c>
      <c r="U123" s="180">
        <v>2019</v>
      </c>
      <c r="V123" s="180">
        <v>2020</v>
      </c>
      <c r="W123" s="180">
        <v>2021</v>
      </c>
      <c r="X123" s="180">
        <v>2022</v>
      </c>
      <c r="Y123" s="180">
        <v>2023</v>
      </c>
    </row>
    <row r="124" spans="1:25">
      <c r="A124" s="174" t="s">
        <v>23</v>
      </c>
      <c r="B124" s="186">
        <v>3695.5898727811</v>
      </c>
      <c r="C124" s="186">
        <v>3765.3734014022998</v>
      </c>
      <c r="D124" s="186">
        <v>3811.6779760408999</v>
      </c>
      <c r="E124" s="186">
        <v>3862.8459204904002</v>
      </c>
      <c r="F124" s="186">
        <v>3876.957946604</v>
      </c>
      <c r="G124" s="186">
        <v>3883.2635463513002</v>
      </c>
      <c r="H124" s="186">
        <v>3868.9024456932002</v>
      </c>
      <c r="I124" s="186">
        <v>3814.8857331443</v>
      </c>
      <c r="J124" s="186">
        <v>3785.2846036968999</v>
      </c>
      <c r="K124" s="186">
        <v>3765.3293170166999</v>
      </c>
      <c r="L124" s="186">
        <v>3736.3059246157</v>
      </c>
      <c r="M124" s="186">
        <v>3654.3997260537999</v>
      </c>
      <c r="N124" s="186">
        <v>3649.3822687970001</v>
      </c>
      <c r="O124" s="186">
        <v>3605.9540665086001</v>
      </c>
      <c r="P124" s="186">
        <v>3417.4049043536002</v>
      </c>
      <c r="Q124" s="186">
        <v>3375.2453803390999</v>
      </c>
      <c r="R124" s="186">
        <v>3341.4062925682001</v>
      </c>
      <c r="S124" s="186">
        <v>3390.8804768885998</v>
      </c>
      <c r="T124" s="186">
        <v>3291.0779445168</v>
      </c>
      <c r="U124" s="186">
        <v>3235.3193656642002</v>
      </c>
      <c r="V124" s="186">
        <v>3235.8511566366001</v>
      </c>
      <c r="W124" s="186">
        <v>3317.5744761411001</v>
      </c>
      <c r="X124" s="186">
        <v>3362.0077484383</v>
      </c>
      <c r="Y124" s="186">
        <v>3163.8617123422</v>
      </c>
    </row>
    <row r="125" spans="1:25">
      <c r="A125" s="174" t="s">
        <v>32</v>
      </c>
      <c r="B125" s="186">
        <v>4592.3879680786004</v>
      </c>
      <c r="C125" s="186">
        <v>4935.7490864799001</v>
      </c>
      <c r="D125" s="186">
        <v>5049.8038031995002</v>
      </c>
      <c r="E125" s="186">
        <v>5287.7257422712</v>
      </c>
      <c r="F125" s="186">
        <v>4989.0711975053</v>
      </c>
      <c r="G125" s="186">
        <v>4724.1046816101998</v>
      </c>
      <c r="H125" s="186">
        <v>4682.2309554322001</v>
      </c>
      <c r="I125" s="186">
        <v>4655.2817080403001</v>
      </c>
      <c r="J125" s="186">
        <v>4656.1496861690002</v>
      </c>
      <c r="K125" s="186">
        <v>4790.8782074449</v>
      </c>
      <c r="L125" s="186">
        <v>4872.6455654286001</v>
      </c>
      <c r="M125" s="186">
        <v>4728.8762045554004</v>
      </c>
      <c r="N125" s="186">
        <v>4759.5482295481997</v>
      </c>
      <c r="O125" s="186">
        <v>4741.5947557895997</v>
      </c>
      <c r="P125" s="186">
        <v>4461.6604314256001</v>
      </c>
      <c r="Q125" s="186">
        <v>4510.4011213581998</v>
      </c>
      <c r="R125" s="186">
        <v>4615.7206064996999</v>
      </c>
      <c r="S125" s="186">
        <v>4626.6723220483</v>
      </c>
      <c r="T125" s="186">
        <v>4581.7532749418997</v>
      </c>
      <c r="U125" s="186">
        <v>4672.6853844401003</v>
      </c>
      <c r="V125" s="186">
        <v>4885.6639253836001</v>
      </c>
      <c r="W125" s="186">
        <v>5303.1920292558998</v>
      </c>
      <c r="X125" s="186">
        <v>5232.4390903502999</v>
      </c>
      <c r="Y125" s="186">
        <v>5322.2553470417997</v>
      </c>
    </row>
    <row r="126" spans="1:25">
      <c r="A126" s="174" t="s">
        <v>21</v>
      </c>
      <c r="B126" s="186">
        <v>5716.2108648533003</v>
      </c>
      <c r="C126" s="186">
        <v>5822.2131940877998</v>
      </c>
      <c r="D126" s="186">
        <v>6143.7301954095001</v>
      </c>
      <c r="E126" s="186">
        <v>6119.4880055809999</v>
      </c>
      <c r="F126" s="186">
        <v>4503.9769522836004</v>
      </c>
      <c r="G126" s="186">
        <v>4401.1427577384002</v>
      </c>
      <c r="H126" s="186">
        <v>4433.7880948419997</v>
      </c>
      <c r="I126" s="186">
        <v>4363.5893493890999</v>
      </c>
      <c r="J126" s="186">
        <v>4393.4330855663002</v>
      </c>
      <c r="K126" s="186">
        <v>4355.2449499073</v>
      </c>
      <c r="L126" s="186">
        <v>4375.8049733951002</v>
      </c>
      <c r="M126" s="186">
        <v>4157.7869095024998</v>
      </c>
      <c r="N126" s="186">
        <v>4168.0574307193001</v>
      </c>
      <c r="O126" s="186">
        <v>4138.0063936303004</v>
      </c>
      <c r="P126" s="186">
        <v>3899.1480089716001</v>
      </c>
      <c r="Q126" s="186">
        <v>3841.3832423816002</v>
      </c>
      <c r="R126" s="186">
        <v>3781.8357527673002</v>
      </c>
      <c r="S126" s="186">
        <v>3669.6291249695</v>
      </c>
      <c r="T126" s="186">
        <v>3592.5322861359</v>
      </c>
      <c r="U126" s="186">
        <v>3512.1354921771999</v>
      </c>
      <c r="V126" s="186">
        <v>3530.7075207654998</v>
      </c>
      <c r="W126" s="186">
        <v>3511.3548808826999</v>
      </c>
      <c r="X126" s="186">
        <v>3210.3472142915002</v>
      </c>
      <c r="Y126" s="186">
        <v>3093.6806408183002</v>
      </c>
    </row>
    <row r="127" spans="1:25">
      <c r="A127" s="174" t="s">
        <v>31</v>
      </c>
      <c r="B127" s="186">
        <v>4189.3942500923004</v>
      </c>
      <c r="C127" s="186">
        <v>4156.7103109656</v>
      </c>
      <c r="D127" s="186">
        <v>4149.0228013029</v>
      </c>
      <c r="E127" s="186">
        <v>4159.7081475475998</v>
      </c>
      <c r="F127" s="186">
        <v>4164.4498186214996</v>
      </c>
      <c r="G127" s="186">
        <v>4199.9107684764003</v>
      </c>
      <c r="H127" s="186">
        <v>4222.4440894568997</v>
      </c>
      <c r="I127" s="186">
        <v>4111.6408422724999</v>
      </c>
      <c r="J127" s="186">
        <v>4063.2411067193998</v>
      </c>
      <c r="K127" s="186">
        <v>3962.3233908948</v>
      </c>
      <c r="L127" s="186">
        <v>4060.5807853895999</v>
      </c>
      <c r="M127" s="186">
        <v>3929.4464031439002</v>
      </c>
      <c r="N127" s="186">
        <v>3866.6503056276001</v>
      </c>
      <c r="O127" s="186">
        <v>3967.3313913027</v>
      </c>
      <c r="P127" s="186">
        <v>3868.2275868484999</v>
      </c>
      <c r="Q127" s="186">
        <v>3871.8966129926998</v>
      </c>
      <c r="R127" s="186">
        <v>3881.1390786337001</v>
      </c>
      <c r="S127" s="186">
        <v>3694.3553187774</v>
      </c>
      <c r="T127" s="186">
        <v>3636.218269337</v>
      </c>
      <c r="U127" s="186">
        <v>3796.7460023829999</v>
      </c>
      <c r="V127" s="186">
        <v>3792.9503773419001</v>
      </c>
      <c r="W127" s="186">
        <v>3975.9740432202998</v>
      </c>
      <c r="X127" s="186">
        <v>3486.5303676074</v>
      </c>
      <c r="Y127" s="186">
        <v>3475.1157310486001</v>
      </c>
    </row>
    <row r="128" spans="1:25">
      <c r="A128" s="174" t="s">
        <v>26</v>
      </c>
      <c r="B128" s="186">
        <v>3344.7645903332714</v>
      </c>
      <c r="C128" s="186">
        <v>3681.6549006927476</v>
      </c>
      <c r="D128" s="186">
        <v>3631.8090514921705</v>
      </c>
      <c r="E128" s="186">
        <v>3741.3642351946628</v>
      </c>
      <c r="F128" s="186">
        <v>3893.9232122417111</v>
      </c>
      <c r="G128" s="186">
        <v>4082.4902889233235</v>
      </c>
      <c r="H128" s="186">
        <v>4216.780082062307</v>
      </c>
      <c r="I128" s="186">
        <v>4108.4436974810369</v>
      </c>
      <c r="J128" s="186">
        <v>4082.4194042028926</v>
      </c>
      <c r="K128" s="186">
        <v>4112.1024786816033</v>
      </c>
      <c r="L128" s="186">
        <v>4292.7173856166537</v>
      </c>
      <c r="M128" s="186">
        <v>4270.2799478247562</v>
      </c>
      <c r="N128" s="186">
        <v>4158.2582153360463</v>
      </c>
      <c r="O128" s="186">
        <v>3899.9858102973358</v>
      </c>
      <c r="P128" s="186">
        <v>3862.5847255706244</v>
      </c>
      <c r="Q128" s="186">
        <v>3818.5776809272229</v>
      </c>
      <c r="R128" s="186">
        <v>3783.2819345863109</v>
      </c>
      <c r="S128" s="186">
        <v>3864.0677955002443</v>
      </c>
      <c r="T128" s="186">
        <v>4045.7976871776959</v>
      </c>
      <c r="U128" s="186">
        <v>3917.5905219217989</v>
      </c>
      <c r="V128" s="186">
        <v>3903.5778601760958</v>
      </c>
      <c r="W128" s="186">
        <v>3888.1263527798433</v>
      </c>
      <c r="X128" s="186">
        <v>3875.6673814049659</v>
      </c>
      <c r="Y128" s="186">
        <v>3828.732687579999</v>
      </c>
    </row>
    <row r="129" spans="1:25">
      <c r="A129" s="174" t="s">
        <v>22</v>
      </c>
      <c r="B129" s="186">
        <v>5343.0741770785999</v>
      </c>
      <c r="C129" s="186">
        <v>5482.4536259775996</v>
      </c>
      <c r="D129" s="186">
        <v>5371.4862681744999</v>
      </c>
      <c r="E129" s="186">
        <v>5640.5004781639</v>
      </c>
      <c r="F129" s="186">
        <v>5640.4405979543999</v>
      </c>
      <c r="G129" s="186">
        <v>5379.4429553665004</v>
      </c>
      <c r="H129" s="186">
        <v>5502.6298614043999</v>
      </c>
      <c r="I129" s="186">
        <v>5372.7848821766001</v>
      </c>
      <c r="J129" s="186">
        <v>5735.3471596032005</v>
      </c>
      <c r="K129" s="186">
        <v>5547.2344226903997</v>
      </c>
      <c r="L129" s="186">
        <v>5958.6084775150002</v>
      </c>
      <c r="M129" s="186">
        <v>5412.8339549510001</v>
      </c>
      <c r="N129" s="186">
        <v>5807.2398519970002</v>
      </c>
      <c r="O129" s="186">
        <v>6046.7263082178997</v>
      </c>
      <c r="P129" s="186">
        <v>5377.607167053</v>
      </c>
      <c r="Q129" s="186">
        <v>5562.2954384723998</v>
      </c>
      <c r="R129" s="186">
        <v>5723.5534266764998</v>
      </c>
      <c r="S129" s="186">
        <v>5607.3951068421002</v>
      </c>
      <c r="T129" s="186">
        <v>5525.3746206897004</v>
      </c>
      <c r="U129" s="186">
        <v>5460.2104813346004</v>
      </c>
      <c r="V129" s="186">
        <v>5471.7442656275998</v>
      </c>
      <c r="W129" s="186">
        <v>5699.1375403442999</v>
      </c>
      <c r="X129" s="186">
        <v>5174.4963489047004</v>
      </c>
      <c r="Y129" s="186">
        <v>4985.1123053010997</v>
      </c>
    </row>
    <row r="130" spans="1:25">
      <c r="A130" s="174" t="s">
        <v>28</v>
      </c>
      <c r="B130" s="186">
        <v>3712.5659961065999</v>
      </c>
      <c r="C130" s="186">
        <v>3729.5641881432002</v>
      </c>
      <c r="D130" s="186">
        <v>3956.2238948159002</v>
      </c>
      <c r="E130" s="186">
        <v>4083.0433207222</v>
      </c>
      <c r="F130" s="186">
        <v>4153.8865104588003</v>
      </c>
      <c r="G130" s="186">
        <v>4139.1504651290998</v>
      </c>
      <c r="H130" s="186">
        <v>4314.4568828063002</v>
      </c>
      <c r="I130" s="186">
        <v>4372.3726020526001</v>
      </c>
      <c r="J130" s="186">
        <v>4408.1558882134996</v>
      </c>
      <c r="K130" s="186">
        <v>4404.0166859081</v>
      </c>
      <c r="L130" s="186">
        <v>4400.4854368932001</v>
      </c>
      <c r="M130" s="186">
        <v>4276.4734765488001</v>
      </c>
      <c r="N130" s="186">
        <v>4610.0498608759999</v>
      </c>
      <c r="O130" s="186">
        <v>4212.5956045569001</v>
      </c>
      <c r="P130" s="186">
        <v>4135.3389089191996</v>
      </c>
      <c r="Q130" s="186">
        <v>4222.7418298263001</v>
      </c>
      <c r="R130" s="186">
        <v>4808.1003038885001</v>
      </c>
      <c r="S130" s="186">
        <v>4712.0330460737996</v>
      </c>
      <c r="T130" s="186">
        <v>4016.1347431223999</v>
      </c>
      <c r="U130" s="186">
        <v>4152.6459722687996</v>
      </c>
      <c r="V130" s="186">
        <v>4166.3282771353997</v>
      </c>
      <c r="W130" s="186">
        <v>4219.8047154083997</v>
      </c>
      <c r="X130" s="186">
        <v>3941.7514243314999</v>
      </c>
      <c r="Y130" s="186">
        <v>3584.347726944</v>
      </c>
    </row>
    <row r="131" spans="1:25">
      <c r="A131" s="174" t="s">
        <v>34</v>
      </c>
      <c r="B131" s="186">
        <v>3150.6266990884001</v>
      </c>
      <c r="C131" s="186">
        <v>3165.0140006955999</v>
      </c>
      <c r="D131" s="186">
        <v>3235.6777642023999</v>
      </c>
      <c r="E131" s="186">
        <v>3286.9253730781002</v>
      </c>
      <c r="F131" s="186">
        <v>3281.1224365744001</v>
      </c>
      <c r="G131" s="186">
        <v>3301.8738905965001</v>
      </c>
      <c r="H131" s="186">
        <v>3323.8991100449998</v>
      </c>
      <c r="I131" s="186">
        <v>3320.3149729584002</v>
      </c>
      <c r="J131" s="186">
        <v>3323.5926596323998</v>
      </c>
      <c r="K131" s="186">
        <v>3347.0038495546</v>
      </c>
      <c r="L131" s="186">
        <v>3341.7695622134001</v>
      </c>
      <c r="M131" s="186">
        <v>3326.0696571590001</v>
      </c>
      <c r="N131" s="186">
        <v>3349.4813344633999</v>
      </c>
      <c r="O131" s="186">
        <v>3311.2135113509999</v>
      </c>
      <c r="P131" s="186">
        <v>3195.9658487423999</v>
      </c>
      <c r="Q131" s="186">
        <v>3076.0282331901999</v>
      </c>
      <c r="R131" s="186">
        <v>3022.0027420966999</v>
      </c>
      <c r="S131" s="186">
        <v>2975.1096145431002</v>
      </c>
      <c r="T131" s="186">
        <v>2918.4751827980999</v>
      </c>
      <c r="U131" s="186">
        <v>2890.9916731776998</v>
      </c>
      <c r="V131" s="186">
        <v>2910.2515810681998</v>
      </c>
      <c r="W131" s="186">
        <v>2950.5059105180999</v>
      </c>
      <c r="X131" s="186">
        <v>2886.4925642694998</v>
      </c>
      <c r="Y131" s="186">
        <v>2741.8216432435001</v>
      </c>
    </row>
    <row r="132" spans="1:25">
      <c r="A132" s="174" t="s">
        <v>24</v>
      </c>
      <c r="B132" s="186">
        <v>5205.2034071015996</v>
      </c>
      <c r="C132" s="186">
        <v>5373.0444549949998</v>
      </c>
      <c r="D132" s="186">
        <v>5141.3821479396001</v>
      </c>
      <c r="E132" s="186">
        <v>5256.2209650100003</v>
      </c>
      <c r="F132" s="186">
        <v>5358.3027616120999</v>
      </c>
      <c r="G132" s="186">
        <v>5302.4557465316002</v>
      </c>
      <c r="H132" s="186">
        <v>5527.4212608117996</v>
      </c>
      <c r="I132" s="186">
        <v>5336.4595613415004</v>
      </c>
      <c r="J132" s="186">
        <v>5466.7916440745003</v>
      </c>
      <c r="K132" s="186">
        <v>5051.2382265687002</v>
      </c>
      <c r="L132" s="186">
        <v>5158.1971570781998</v>
      </c>
      <c r="M132" s="186">
        <v>4857.0764292592003</v>
      </c>
      <c r="N132" s="186">
        <v>4732.3386980126998</v>
      </c>
      <c r="O132" s="186">
        <v>4603.3565740467002</v>
      </c>
      <c r="P132" s="186">
        <v>4434.9422930102</v>
      </c>
      <c r="Q132" s="186">
        <v>4509.4072716212004</v>
      </c>
      <c r="R132" s="186">
        <v>4477.7682667069002</v>
      </c>
      <c r="S132" s="186">
        <v>4470.9683821002</v>
      </c>
      <c r="T132" s="186">
        <v>4536.8935229457002</v>
      </c>
      <c r="U132" s="186">
        <v>4453.9504609583</v>
      </c>
      <c r="V132" s="186">
        <v>4721.3504516495004</v>
      </c>
      <c r="W132" s="186">
        <v>4700.7426000809</v>
      </c>
      <c r="X132" s="186">
        <v>4365.3378908367004</v>
      </c>
      <c r="Y132" s="186">
        <v>4212.5578164653998</v>
      </c>
    </row>
    <row r="133" spans="1:25">
      <c r="A133" s="174" t="s">
        <v>25</v>
      </c>
      <c r="B133" s="186">
        <v>2840.7432267853001</v>
      </c>
      <c r="C133" s="186">
        <v>2842.6629710923999</v>
      </c>
      <c r="D133" s="186">
        <v>2869.1617227931001</v>
      </c>
      <c r="E133" s="186">
        <v>2920.4599158387</v>
      </c>
      <c r="F133" s="186">
        <v>2941.8809748673998</v>
      </c>
      <c r="G133" s="186">
        <v>2923.7852242217</v>
      </c>
      <c r="H133" s="186">
        <v>2922.1596044820999</v>
      </c>
      <c r="I133" s="186">
        <v>2860.9672895506001</v>
      </c>
      <c r="J133" s="186">
        <v>2870.5884624497999</v>
      </c>
      <c r="K133" s="186">
        <v>2864.6229579888</v>
      </c>
      <c r="L133" s="186">
        <v>2868.2211366741999</v>
      </c>
      <c r="M133" s="186">
        <v>2906.1315771580998</v>
      </c>
      <c r="N133" s="186">
        <v>2818.3074006864999</v>
      </c>
      <c r="O133" s="186">
        <v>2665.7763768198001</v>
      </c>
      <c r="P133" s="186">
        <v>2560.0588976723998</v>
      </c>
      <c r="Q133" s="186">
        <v>2633.4119569724999</v>
      </c>
      <c r="R133" s="186">
        <v>2551.0499040826999</v>
      </c>
      <c r="S133" s="186">
        <v>2594.7041245091</v>
      </c>
      <c r="T133" s="186">
        <v>2567.0904716363002</v>
      </c>
      <c r="U133" s="186">
        <v>2587.6528705731998</v>
      </c>
      <c r="V133" s="186">
        <v>2577.3813719587001</v>
      </c>
      <c r="W133" s="186">
        <v>2612.671704076</v>
      </c>
      <c r="X133" s="186">
        <v>2512.9119803126</v>
      </c>
      <c r="Y133" s="186">
        <v>2448.7120187157002</v>
      </c>
    </row>
    <row r="134" spans="1:25">
      <c r="A134" s="174" t="s">
        <v>29</v>
      </c>
      <c r="B134" s="186">
        <v>3016.0376842813998</v>
      </c>
      <c r="C134" s="186">
        <v>2991.9219515271998</v>
      </c>
      <c r="D134" s="186">
        <v>3127.2340510867002</v>
      </c>
      <c r="E134" s="186">
        <v>3165.7918492348999</v>
      </c>
      <c r="F134" s="186">
        <v>3229.6494670356001</v>
      </c>
      <c r="G134" s="186">
        <v>3331.6626579985</v>
      </c>
      <c r="H134" s="186">
        <v>3323.7524833309999</v>
      </c>
      <c r="I134" s="186">
        <v>3659.0473434332998</v>
      </c>
      <c r="J134" s="186">
        <v>3543.7522529015</v>
      </c>
      <c r="K134" s="186">
        <v>3603.3919455495002</v>
      </c>
      <c r="L134" s="186">
        <v>3693.2764667434999</v>
      </c>
      <c r="M134" s="186">
        <v>3471.3387372324</v>
      </c>
      <c r="N134" s="186">
        <v>3233.1235487855001</v>
      </c>
      <c r="O134" s="186">
        <v>3070.8076268946002</v>
      </c>
      <c r="P134" s="186">
        <v>2965.5429544522999</v>
      </c>
      <c r="Q134" s="186">
        <v>2975.3318797094998</v>
      </c>
      <c r="R134" s="186">
        <v>3217.6863695317002</v>
      </c>
      <c r="S134" s="186">
        <v>3116.0759500564</v>
      </c>
      <c r="T134" s="186">
        <v>3258.3396691531002</v>
      </c>
      <c r="U134" s="186">
        <v>3246.4548479218001</v>
      </c>
      <c r="V134" s="186">
        <v>3338.8064102382</v>
      </c>
      <c r="W134" s="186">
        <v>3471.8626245177002</v>
      </c>
      <c r="X134" s="186">
        <v>3365.3353090259002</v>
      </c>
      <c r="Y134" s="186">
        <v>3486.7918834890002</v>
      </c>
    </row>
    <row r="135" spans="1:25">
      <c r="A135" s="174" t="s">
        <v>27</v>
      </c>
      <c r="B135" s="186">
        <v>10007.144558227999</v>
      </c>
      <c r="C135" s="186">
        <v>10215.548558973</v>
      </c>
      <c r="D135" s="186">
        <v>9979.0664100096001</v>
      </c>
      <c r="E135" s="186">
        <v>9966.3028001898001</v>
      </c>
      <c r="F135" s="186">
        <v>9996.3759362165001</v>
      </c>
      <c r="G135" s="186">
        <v>10026.068200094</v>
      </c>
      <c r="H135" s="186">
        <v>9721.2438326132997</v>
      </c>
      <c r="I135" s="186">
        <v>9355.9265222675003</v>
      </c>
      <c r="J135" s="186">
        <v>9165.8046607254</v>
      </c>
      <c r="K135" s="186">
        <v>9583.8592394642001</v>
      </c>
      <c r="L135" s="186">
        <v>10377.341457910001</v>
      </c>
      <c r="M135" s="186">
        <v>9635.5599801893004</v>
      </c>
      <c r="N135" s="186">
        <v>9838.4494734483997</v>
      </c>
      <c r="O135" s="186">
        <v>9798.6439923618</v>
      </c>
      <c r="P135" s="186">
        <v>9408.1734930975999</v>
      </c>
      <c r="Q135" s="186">
        <v>9708.5931449703003</v>
      </c>
      <c r="R135" s="186">
        <v>9588.1751798091991</v>
      </c>
      <c r="S135" s="186">
        <v>9721.6726394969992</v>
      </c>
      <c r="T135" s="186">
        <v>9620.1895050110998</v>
      </c>
      <c r="U135" s="186">
        <v>9135.9859820033998</v>
      </c>
      <c r="V135" s="186">
        <v>8779.5727740648999</v>
      </c>
      <c r="W135" s="186">
        <v>9420.6792065014997</v>
      </c>
      <c r="X135" s="186">
        <v>8836.5061383304001</v>
      </c>
      <c r="Y135" s="186">
        <v>8515.7552461471005</v>
      </c>
    </row>
    <row r="136" spans="1:25">
      <c r="A136" s="174" t="s">
        <v>30</v>
      </c>
      <c r="B136" s="186">
        <v>3764.6206750872998</v>
      </c>
      <c r="C136" s="186">
        <v>3854.0227675356</v>
      </c>
      <c r="D136" s="186">
        <v>3856.5462924239</v>
      </c>
      <c r="E136" s="186">
        <v>3965.9062273406998</v>
      </c>
      <c r="F136" s="186">
        <v>3935.7230196322998</v>
      </c>
      <c r="G136" s="186">
        <v>3921.0550433457001</v>
      </c>
      <c r="H136" s="186">
        <v>3969.7048022383001</v>
      </c>
      <c r="I136" s="186">
        <v>3909.118315059</v>
      </c>
      <c r="J136" s="186">
        <v>3958.0837026906001</v>
      </c>
      <c r="K136" s="186">
        <v>3941.0575432330002</v>
      </c>
      <c r="L136" s="186">
        <v>4061.5479733344</v>
      </c>
      <c r="M136" s="186">
        <v>3910.9065074770001</v>
      </c>
      <c r="N136" s="186">
        <v>3957.1591548086999</v>
      </c>
      <c r="O136" s="186">
        <v>3907.2919186514</v>
      </c>
      <c r="P136" s="186">
        <v>3702.3440090078998</v>
      </c>
      <c r="Q136" s="186">
        <v>3738.1462423119001</v>
      </c>
      <c r="R136" s="186">
        <v>3775.9698734807998</v>
      </c>
      <c r="S136" s="186">
        <v>3779.9239067076001</v>
      </c>
      <c r="T136" s="186">
        <v>3740.7369531887002</v>
      </c>
      <c r="U136" s="186">
        <v>3705.5623741938002</v>
      </c>
      <c r="V136" s="186">
        <v>3719.8421126078001</v>
      </c>
      <c r="W136" s="186">
        <v>3855.6056676786002</v>
      </c>
      <c r="X136" s="186">
        <v>3673.280217429</v>
      </c>
      <c r="Y136" s="186">
        <v>3557.718179641</v>
      </c>
    </row>
  </sheetData>
  <sortState xmlns:xlrd2="http://schemas.microsoft.com/office/spreadsheetml/2017/richdata2" ref="A124:W136">
    <sortCondition ref="A124:A136"/>
  </sortState>
  <hyperlinks>
    <hyperlink ref="K1" location="índice!A1" display="Volver" xr:uid="{00000000-0004-0000-0600-000000000000}"/>
  </hyperlinks>
  <pageMargins left="0.7" right="0.7" top="0.75" bottom="0.75" header="0.3" footer="0.3"/>
  <pageSetup paperSize="9" orientation="portrait" r:id="rId1"/>
  <customProperties>
    <customPr name="GUID" r:id="rId2"/>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rgus-direct-storage xmlns="urn:argus-direct-storage:queries"/>
</file>

<file path=customXml/itemProps1.xml><?xml version="1.0" encoding="utf-8"?>
<ds:datastoreItem xmlns:ds="http://schemas.openxmlformats.org/officeDocument/2006/customXml" ds:itemID="{7ABB756C-B9BA-44D7-8F28-69708F750B77}">
  <ds:schemaRefs>
    <ds:schemaRef ds:uri="urn:argus-direct-storage:quer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índice</vt:lpstr>
      <vt:lpstr>1._Globales</vt:lpstr>
      <vt:lpstr>2.1_Industria</vt:lpstr>
      <vt:lpstr>2.2._Transporte</vt:lpstr>
      <vt:lpstr>2.3._Servicios</vt:lpstr>
      <vt:lpstr>2.4._Residencial</vt:lpstr>
      <vt:lpstr>Datos Gráficos</vt:lpstr>
      <vt:lpstr>'1._Globales'!Área_de_impresión</vt:lpstr>
      <vt:lpstr>'2.1_Industria'!Área_de_impresión</vt:lpstr>
      <vt:lpstr>'2.2._Transporte'!Área_de_impresión</vt:lpstr>
      <vt:lpstr>'2.3._Servicios'!Área_de_impresión</vt:lpstr>
      <vt:lpstr>'2.4._Residencial'!Área_de_impresión</vt:lpstr>
      <vt:lpstr>índice!Área_de_impresión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Corporation</dc:creator>
  <cp:lastModifiedBy>Pilar de Arriba Segurado</cp:lastModifiedBy>
  <cp:lastPrinted>2017-06-30T10:51:58Z</cp:lastPrinted>
  <dcterms:created xsi:type="dcterms:W3CDTF">1996-11-27T10:00:04Z</dcterms:created>
  <dcterms:modified xsi:type="dcterms:W3CDTF">2025-09-30T12:39:36Z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7b5d9440-f554-4105-a941-3e8f10629431</vt:lpwstr>
  </property>
</Properties>
</file>