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ustomProperty3.bin" ContentType="application/vnd.openxmlformats-officedocument.spreadsheetml.customProperty"/>
  <Override PartName="/xl/drawings/drawing3.xml" ContentType="application/vnd.openxmlformats-officedocument.drawing+xml"/>
  <Override PartName="/xl/charts/chart3.xml" ContentType="application/vnd.openxmlformats-officedocument.drawingml.chart+xml"/>
  <Override PartName="/xl/customProperty4.bin" ContentType="application/vnd.openxmlformats-officedocument.spreadsheetml.customProperty"/>
  <Override PartName="/xl/drawings/drawing4.xml" ContentType="application/vnd.openxmlformats-officedocument.drawing+xml"/>
  <Override PartName="/xl/charts/chart4.xml" ContentType="application/vnd.openxmlformats-officedocument.drawingml.chart+xml"/>
  <Override PartName="/xl/customProperty5.bin" ContentType="application/vnd.openxmlformats-officedocument.spreadsheetml.customProperty"/>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ustomProperty6.bin" ContentType="application/vnd.openxmlformats-officedocument.spreadsheetml.customProperty"/>
  <Override PartName="/xl/drawings/drawing6.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ustomProperty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defaultThemeVersion="124226"/>
  <mc:AlternateContent xmlns:mc="http://schemas.openxmlformats.org/markup-compatibility/2006">
    <mc:Choice Requires="x15">
      <x15ac:absPath xmlns:x15ac="http://schemas.microsoft.com/office/spreadsheetml/2010/11/ac" url="M:\DatosDepartamento\Proyectos\P015151_ODYSSEE_MURE_Fase 17\WP2_Actualización ODYSSEE\Boletines IDAE\Sep26_Datos 2024 (1)\Tablas\Web\Indicadores\"/>
    </mc:Choice>
  </mc:AlternateContent>
  <xr:revisionPtr revIDLastSave="0" documentId="13_ncr:1_{1C8FCE6F-BDE3-40A6-A255-339A589C016A}" xr6:coauthVersionLast="47" xr6:coauthVersionMax="47" xr10:uidLastSave="{00000000-0000-0000-0000-000000000000}"/>
  <workbookProtection workbookAlgorithmName="SHA-512" workbookHashValue="Hj1wDWl/51QiEbfUVyxQs10lF6e00jWJts1eWA+yv3iflzHYPdFw5yLywGd/MA8iCbo/FeQADrSGJ3xdi6Rrpw==" workbookSaltValue="FzahUXH04M3lFGcxHTXoCA==" workbookSpinCount="100000" lockStructure="1"/>
  <bookViews>
    <workbookView xWindow="-120" yWindow="-120" windowWidth="29040" windowHeight="15720" activeTab="1" xr2:uid="{00000000-000D-0000-FFFF-FFFF00000000}"/>
  </bookViews>
  <sheets>
    <sheet name="índice" sheetId="12" r:id="rId1"/>
    <sheet name="1._Globales" sheetId="1" r:id="rId2"/>
    <sheet name="2.1_Industria" sheetId="6" r:id="rId3"/>
    <sheet name="2.2._Transporte" sheetId="7" r:id="rId4"/>
    <sheet name="2.3._Servicios" sheetId="8" r:id="rId5"/>
    <sheet name="2.4._Residencial" sheetId="9" r:id="rId6"/>
    <sheet name="Datos Gráficos" sheetId="11" state="hidden" r:id="rId7"/>
  </sheets>
  <definedNames>
    <definedName name="_xlnm.Print_Area" localSheetId="1">'1._Globales'!$B$1:$AC$50</definedName>
    <definedName name="_xlnm.Print_Area" localSheetId="2">'2.1_Industria'!$B$1:$AC$48</definedName>
    <definedName name="_xlnm.Print_Area" localSheetId="3">'2.2._Transporte'!$B$1:$AC$45</definedName>
    <definedName name="_xlnm.Print_Area" localSheetId="4">'2.3._Servicios'!$B$1:$AC$49</definedName>
    <definedName name="_xlnm.Print_Area" localSheetId="5">'2.4._Residencial'!$B$1:$AC$45</definedName>
    <definedName name="_xlnm.Print_Area" localSheetId="0">índice!$B$1:$C$23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C12" i="9" l="1"/>
  <c r="AC12" i="7"/>
  <c r="AC12" i="6"/>
  <c r="AC12" i="1"/>
  <c r="AC14" i="1"/>
  <c r="AC14" i="8"/>
  <c r="AB13" i="8"/>
  <c r="AC15" i="8"/>
  <c r="AC15" i="9"/>
  <c r="AC14" i="9"/>
  <c r="AC14" i="6"/>
  <c r="AC15" i="1"/>
  <c r="AC16" i="8" l="1"/>
  <c r="AC13" i="6"/>
  <c r="AC12" i="8"/>
  <c r="AA13" i="8"/>
  <c r="AC13" i="9" l="1"/>
  <c r="Y13" i="8" l="1"/>
  <c r="Z13" i="8"/>
  <c r="AC13" i="8" l="1"/>
  <c r="E13" i="8" l="1"/>
  <c r="F13" i="8"/>
  <c r="G13" i="8"/>
  <c r="H13" i="8"/>
  <c r="I13" i="8"/>
  <c r="J13" i="8"/>
  <c r="K13" i="8"/>
  <c r="L13" i="8"/>
  <c r="M13" i="8"/>
  <c r="N13" i="8"/>
  <c r="O13" i="8"/>
  <c r="P13" i="8"/>
  <c r="Q13" i="8"/>
  <c r="R13" i="8"/>
  <c r="S13" i="8"/>
  <c r="T13" i="8"/>
  <c r="U13" i="8"/>
  <c r="V13" i="8"/>
  <c r="W13" i="8"/>
  <c r="X13" i="8"/>
  <c r="Y13" i="9" l="1"/>
  <c r="X13" i="9"/>
  <c r="W13" i="9"/>
  <c r="V13" i="9"/>
  <c r="U13" i="9"/>
  <c r="T13" i="9"/>
  <c r="S13" i="9"/>
  <c r="R13" i="9"/>
  <c r="Q13" i="9"/>
  <c r="P13" i="9"/>
  <c r="O13" i="9"/>
  <c r="N13" i="9"/>
  <c r="M13" i="9"/>
  <c r="L13" i="9"/>
  <c r="K13" i="9"/>
  <c r="J13" i="9"/>
  <c r="I13" i="9"/>
  <c r="H13" i="9"/>
  <c r="G13" i="9"/>
  <c r="F13" i="9"/>
  <c r="E13" i="9"/>
  <c r="D13" i="9"/>
  <c r="D13" i="8"/>
  <c r="AC13" i="1" l="1"/>
</calcChain>
</file>

<file path=xl/sharedStrings.xml><?xml version="1.0" encoding="utf-8"?>
<sst xmlns="http://schemas.openxmlformats.org/spreadsheetml/2006/main" count="247" uniqueCount="108">
  <si>
    <t>kep/€00</t>
  </si>
  <si>
    <t>Unidad</t>
  </si>
  <si>
    <t>tep/hogar</t>
  </si>
  <si>
    <t>Consumo Unitario con corrección climática</t>
  </si>
  <si>
    <t xml:space="preserve">Intensidad Final con Corrección Climática </t>
  </si>
  <si>
    <t>Fuente: INE/IDAE/EnR</t>
  </si>
  <si>
    <t>tep/empl.</t>
  </si>
  <si>
    <t>kWh/empl.</t>
  </si>
  <si>
    <t>COMPARATIVA EUROPEA DE LA INTENSIDAD ENERGÉTICA DEL SECTOR INDUSTRIA</t>
  </si>
  <si>
    <t>COMPARATIVA EUROPEA DE LA INTENSIDAD ENERGÉTICA DEL SECTOR TRANSPORTE</t>
  </si>
  <si>
    <t>COMPARATIVA EUROPEA DE LA INTENSIDAD ENERGÉTICA DEL SECTOR SERVICIOS</t>
  </si>
  <si>
    <t>COMPARATIVA EUROPEA DE LA INTENSIDAD ENERGÉTICA DEL SECTOR RESIDENCIAL</t>
  </si>
  <si>
    <t>DATOS GRÁFICOS</t>
  </si>
  <si>
    <t>Bélgica</t>
  </si>
  <si>
    <t>Francia</t>
  </si>
  <si>
    <t>Alemania</t>
  </si>
  <si>
    <t>Irlanda</t>
  </si>
  <si>
    <t>Italia</t>
  </si>
  <si>
    <t>España</t>
  </si>
  <si>
    <t>Suecia</t>
  </si>
  <si>
    <t>Grecia</t>
  </si>
  <si>
    <t>Portugal</t>
  </si>
  <si>
    <t>UE</t>
  </si>
  <si>
    <t>Dinamarca</t>
  </si>
  <si>
    <t>Austria</t>
  </si>
  <si>
    <t>Finlandia</t>
  </si>
  <si>
    <t>Holanda</t>
  </si>
  <si>
    <t>Intensidad Residencial (tep/Hogar)</t>
  </si>
  <si>
    <t>Intensidad eléctrica Residencial (kWh/hogar)</t>
  </si>
  <si>
    <t>ÍNDICE</t>
  </si>
  <si>
    <t>1._Globales</t>
  </si>
  <si>
    <t>2.1._Industria</t>
  </si>
  <si>
    <t>2.2._Transporte</t>
  </si>
  <si>
    <t>2.3._Servicios</t>
  </si>
  <si>
    <t>2.4._Residencial</t>
  </si>
  <si>
    <t>Volver</t>
  </si>
  <si>
    <t>Fuente: IDAE/ODYSSEE</t>
  </si>
  <si>
    <t xml:space="preserve">Notas: </t>
  </si>
  <si>
    <t>Notas:</t>
  </si>
  <si>
    <t>Fuente: MITERD/IDAE/INE. Datos Provisionales</t>
  </si>
  <si>
    <r>
      <t>COMPARATIVA EUROPEA DE LA INTENSIDAD ENERGÉTICA</t>
    </r>
    <r>
      <rPr>
        <b/>
        <vertAlign val="superscript"/>
        <sz val="13"/>
        <rFont val="Calibri"/>
        <family val="2"/>
        <scheme val="minor"/>
      </rPr>
      <t xml:space="preserve"> </t>
    </r>
    <r>
      <rPr>
        <b/>
        <sz val="13"/>
        <rFont val="Calibri"/>
        <family val="2"/>
        <scheme val="minor"/>
      </rPr>
      <t>A NIVEL GLOBAL</t>
    </r>
  </si>
  <si>
    <t>Indicadores: Macro</t>
  </si>
  <si>
    <t>Indicadores: 
Sector Industria</t>
  </si>
  <si>
    <r>
      <t xml:space="preserve">Indicadores: 
Sector Residencial </t>
    </r>
    <r>
      <rPr>
        <b/>
        <vertAlign val="superscript"/>
        <sz val="10"/>
        <rFont val="Calibri"/>
        <family val="2"/>
        <scheme val="minor"/>
      </rPr>
      <t>(1)</t>
    </r>
  </si>
  <si>
    <t>tep/viv</t>
  </si>
  <si>
    <t>kWh/viv</t>
  </si>
  <si>
    <r>
      <rPr>
        <i/>
        <vertAlign val="superscript"/>
        <sz val="9"/>
        <color indexed="23"/>
        <rFont val="Calibri"/>
        <family val="2"/>
      </rPr>
      <t xml:space="preserve">(1) </t>
    </r>
    <r>
      <rPr>
        <i/>
        <sz val="9"/>
        <color indexed="23"/>
        <rFont val="Calibri"/>
        <family val="2"/>
      </rPr>
      <t>Consumos unitarios referidos al número de viviendas principales.</t>
    </r>
  </si>
  <si>
    <t>Indicadores: 
Sector Transporte</t>
  </si>
  <si>
    <t>Indicadores: 
Sector Servicios</t>
  </si>
  <si>
    <r>
      <rPr>
        <i/>
        <vertAlign val="superscript"/>
        <sz val="9"/>
        <color theme="1" tint="0.499984740745262"/>
        <rFont val="Calibri"/>
        <family val="2"/>
        <scheme val="minor"/>
      </rPr>
      <t>(2)</t>
    </r>
    <r>
      <rPr>
        <i/>
        <sz val="9"/>
        <color theme="1" tint="0.499984740745262"/>
        <rFont val="Calibri"/>
        <family val="2"/>
        <scheme val="minor"/>
      </rPr>
      <t xml:space="preserve"> Consumos referidos al número de empleados en el conjunto de ramas del sector servicios.</t>
    </r>
  </si>
  <si>
    <r>
      <rPr>
        <i/>
        <u/>
        <vertAlign val="superscript"/>
        <sz val="9"/>
        <color rgb="FF0000FF"/>
        <rFont val="Calibri"/>
        <family val="2"/>
        <scheme val="minor"/>
      </rPr>
      <t>(*)</t>
    </r>
    <r>
      <rPr>
        <i/>
        <u/>
        <sz val="9"/>
        <color indexed="12"/>
        <rFont val="Calibri"/>
        <family val="2"/>
        <scheme val="minor"/>
      </rPr>
      <t xml:space="preserve"> Metodologia de EUROSTAT</t>
    </r>
  </si>
  <si>
    <r>
      <t xml:space="preserve">Se excluye el consumo de transporte aéreo internacional y los consumos asociados a usos no energéticos en línea con el procedimiento metodológico aplicado por EUROSTAT </t>
    </r>
    <r>
      <rPr>
        <i/>
        <vertAlign val="superscript"/>
        <sz val="9"/>
        <color theme="0" tint="-0.499984740745262"/>
        <rFont val="Calibri"/>
        <family val="2"/>
        <scheme val="minor"/>
      </rPr>
      <t>(*)</t>
    </r>
    <r>
      <rPr>
        <i/>
        <sz val="9"/>
        <color theme="0" tint="-0.499984740745262"/>
        <rFont val="Calibri"/>
        <family val="2"/>
        <scheme val="minor"/>
      </rPr>
      <t>.</t>
    </r>
  </si>
  <si>
    <t>Intensidad Primaria a paridad de poder de compra (kep/€15p)</t>
  </si>
  <si>
    <t>Intensidad Final a paridad de poder de compra (kep/€15p)</t>
  </si>
  <si>
    <t>Intensidad en el sector Industrial (kep/€15)</t>
  </si>
  <si>
    <t>Intensidad Transporte (kep/€15)</t>
  </si>
  <si>
    <t>Intensidad Servicios (kep/€15)</t>
  </si>
  <si>
    <t>Fuente: IDAE/ODYSSEE. Referencia: UE27</t>
  </si>
  <si>
    <t xml:space="preserve">Nota: Los indicadores seleccionados se han obtenido de acuerdo a las definiciones establecidas en el proyecto ODYSSEE-MURE de indicadores y medidas de eficiencia energética (http://www.indicators.odyssee-mure.eu/), en el que el IDAE participa desde 1996. Para más información, véase: https://www.odyssee-mure.eu/private/definition-indicators.pdf  </t>
  </si>
  <si>
    <t>kep/€15</t>
  </si>
  <si>
    <t>kep/€15p</t>
  </si>
  <si>
    <t>kWh/k€15</t>
  </si>
  <si>
    <t>DIRECCIÓN DE CONOCIMIENTO, DESARROLLO DE NUEVOS MODELOS DE NEGOCIO Y COMPETITIVIDAD</t>
  </si>
  <si>
    <t>DIRECCIÓN DE CONOCIMIENTO, 
DESARROLLO DE NUEVOS MODELOS DE NEGOCIO Y COMPETITIVIDAD</t>
  </si>
  <si>
    <r>
      <t xml:space="preserve">Se excluyen los consumos asociados a usos no energéticos del consumo de energía final de la industria en línea con el procedimiento metodológico aplicado por EUROSTAT </t>
    </r>
    <r>
      <rPr>
        <i/>
        <vertAlign val="superscript"/>
        <sz val="9"/>
        <color theme="0" tint="-0.499984740745262"/>
        <rFont val="Calibri"/>
        <family val="2"/>
        <scheme val="minor"/>
      </rPr>
      <t>(*)</t>
    </r>
    <r>
      <rPr>
        <i/>
        <sz val="9"/>
        <color theme="0" tint="-0.499984740745262"/>
        <rFont val="Calibri"/>
        <family val="2"/>
        <scheme val="minor"/>
      </rPr>
      <t xml:space="preserve">. </t>
    </r>
  </si>
  <si>
    <t xml:space="preserve">Nota: Las intensidades mostradas en los gráficos excluyen los consumos del transporte aéreo internacional y de los búnkeres de barcos internacionales en el caso del consumo de energía bruta disponible, y el consumo del transporte aéreo internacional en el caso del consumo de energía final en conformidad con el cambio metodológico aplicado en el marco del proyecto ODYSSEE-MURE de indicadores y medidas de eficiencia energética (http://www.indicators.odyssee-mure.eu/). Este procedimiento es coherente con la metodología utilizada tanto por la Agencia Internacional de la Energía (AIE) en la elaboración de los indicadores como con la Metodología de EUROSTAT (*) para la elaboración de balances energéticos. </t>
  </si>
  <si>
    <r>
      <rPr>
        <i/>
        <vertAlign val="superscript"/>
        <sz val="9"/>
        <color theme="0" tint="-0.499984740745262"/>
        <rFont val="Calibri"/>
        <family val="2"/>
        <scheme val="minor"/>
      </rPr>
      <t>(1)</t>
    </r>
    <r>
      <rPr>
        <i/>
        <sz val="9"/>
        <color theme="0" tint="-0.499984740745262"/>
        <rFont val="Calibri"/>
        <family val="2"/>
        <scheme val="minor"/>
      </rPr>
      <t xml:space="preserve"> El </t>
    </r>
    <r>
      <rPr>
        <b/>
        <i/>
        <sz val="9"/>
        <color theme="0" tint="-0.499984740745262"/>
        <rFont val="Calibri"/>
        <family val="2"/>
        <scheme val="minor"/>
      </rPr>
      <t>consumo de energía interior bruto</t>
    </r>
    <r>
      <rPr>
        <i/>
        <sz val="9"/>
        <color theme="0" tint="-0.499984740745262"/>
        <rFont val="Calibri"/>
        <family val="2"/>
        <scheme val="minor"/>
      </rPr>
      <t xml:space="preserve"> se calcula como la suma de la producción interior de la energía, los productos recuperados y reciclados, las importaciones y las variaciones de existencias, excluyendo las exportaciones, los aprovisionamientos a buques internacionales (búnkeres), el calor ambiente de las bombas de calor y la producción de calor. Esta procedimiento de cálculo, en conformidad con la Metodología de EUROSTAT (*) utilizada para la elaboración de los balances energéticos, coincide con la metodología de cálculo del consumo interior bruto (Europe 2020-2030) definido por la Comisión Europea.</t>
    </r>
  </si>
  <si>
    <r>
      <rPr>
        <i/>
        <vertAlign val="superscript"/>
        <sz val="9"/>
        <color theme="0" tint="-0.499984740745262"/>
        <rFont val="Calibri"/>
        <family val="2"/>
        <scheme val="minor"/>
      </rPr>
      <t>(2)</t>
    </r>
    <r>
      <rPr>
        <i/>
        <sz val="9"/>
        <color theme="0" tint="-0.499984740745262"/>
        <rFont val="Calibri"/>
        <family val="2"/>
        <scheme val="minor"/>
      </rPr>
      <t xml:space="preserve"> El </t>
    </r>
    <r>
      <rPr>
        <b/>
        <i/>
        <sz val="9"/>
        <color theme="0" tint="-0.499984740745262"/>
        <rFont val="Calibri"/>
        <family val="2"/>
        <scheme val="minor"/>
      </rPr>
      <t xml:space="preserve">consumo de energía final </t>
    </r>
    <r>
      <rPr>
        <i/>
        <sz val="9"/>
        <color theme="0" tint="-0.499984740745262"/>
        <rFont val="Calibri"/>
        <family val="2"/>
        <scheme val="minor"/>
      </rPr>
      <t xml:space="preserve">excluye el consumo de transporte aéreo internacional y los consumos asociados a usos no energéticos en línea con la  Metodología de EUROSTAT (*) utilizada para la elaboración de balances energéticos. </t>
    </r>
  </si>
  <si>
    <r>
      <t>Intensidad eléctrica Servicios (kwh/€15*10</t>
    </r>
    <r>
      <rPr>
        <b/>
        <vertAlign val="superscript"/>
        <sz val="9"/>
        <color theme="1" tint="0.34998626667073579"/>
        <rFont val="Calibri"/>
        <family val="2"/>
        <scheme val="minor"/>
      </rPr>
      <t>3</t>
    </r>
    <r>
      <rPr>
        <b/>
        <sz val="9"/>
        <color theme="1" tint="0.34998626667073579"/>
        <rFont val="Calibri"/>
        <family val="2"/>
        <scheme val="minor"/>
      </rPr>
      <t>)</t>
    </r>
  </si>
  <si>
    <t>INFORME ANUAL DE INTENSIDADES ENERGÉTICAS. AÑO 2024</t>
  </si>
  <si>
    <r>
      <rPr>
        <b/>
        <sz val="14"/>
        <rFont val="Symbol"/>
        <family val="1"/>
        <charset val="2"/>
      </rPr>
      <t>D</t>
    </r>
    <r>
      <rPr>
        <b/>
        <sz val="12.5"/>
        <rFont val="Calibri"/>
        <family val="2"/>
      </rPr>
      <t xml:space="preserve"> </t>
    </r>
    <r>
      <rPr>
        <b/>
        <vertAlign val="subscript"/>
        <sz val="12.5"/>
        <rFont val="Calibri"/>
        <family val="2"/>
      </rPr>
      <t>24/23</t>
    </r>
  </si>
  <si>
    <t>17ª Edición. Octubre 2026</t>
  </si>
  <si>
    <r>
      <rPr>
        <i/>
        <vertAlign val="superscript"/>
        <sz val="9"/>
        <color theme="0" tint="-0.499984740745262"/>
        <rFont val="Calibri"/>
        <family val="2"/>
        <scheme val="minor"/>
      </rPr>
      <t>(1)</t>
    </r>
    <r>
      <rPr>
        <i/>
        <sz val="9"/>
        <color theme="0" tint="-0.499984740745262"/>
        <rFont val="Calibri"/>
        <family val="2"/>
        <scheme val="minor"/>
      </rPr>
      <t xml:space="preserve"> Las Intensidades del sector servicios se expresan en kep (kilogramos equivalentes de petróleo) por unidad de moneda constante del año 2015 y han sido calculadas a partir de los consumos energéticos (total y eléctrico) y del Valor Añadido Bruto  (VAB) correspondientes al sector servicios. El VAB se basa en las cifras publicadas por el INE en la Contabilidad Nacional de España (CNE), obtenidas de acuerdo con la metodología establecida en el Sistema Europeo de Cuentas Nacionales y Regionales de la Unión Europea (SEC-2010).  Se hace notar que la Revisión Estadística de la Contabilidad Nacional de España (RE-2024), publicada por el Instituto Nacional de Estadística (INE) el 18 de septiembre de 2024, supuso una revisión de la serie 1995-2023. Esta actualización respondió a un requerimiento de EUROSTAT, por el que se obliga a los Estados miembros a introducir mejoras sistemáticas cada cinco años, con el fin de garantizar la calidad, coherencia y comparabilidad de los datos de cuentas nacionales en el conjunto de países de la Unión Europea (UE).</t>
    </r>
  </si>
  <si>
    <r>
      <t xml:space="preserve">Las </t>
    </r>
    <r>
      <rPr>
        <b/>
        <i/>
        <sz val="9"/>
        <color theme="0" tint="-0.499984740745262"/>
        <rFont val="Calibri"/>
        <family val="2"/>
        <scheme val="minor"/>
      </rPr>
      <t>intensidades</t>
    </r>
    <r>
      <rPr>
        <i/>
        <sz val="9"/>
        <color theme="0" tint="-0.499984740745262"/>
        <rFont val="Calibri"/>
        <family val="2"/>
        <scheme val="minor"/>
      </rPr>
      <t xml:space="preserve"> se expresan en kep (kilogramos equivalentes de petróleo) por unidad de moneda constante del año 2015 y han sido calculadas a partir del consumo de energía interior bruto y del consumo de energía final, así como de las cifras del Producto Interior Bruto (PIB) publicadas por el INE en la Contabilidad Nacional de España (CNE), de acuerdo con la metodología establecida en el Sistema Europeo de Cuentas Nacionales y Regionales de la Unión Europea (SEC-2010). Se hace notar que la Revisión Estadística de la Contabilidad Nacional de España (RE-2024), publicada por el Instituto Nacional de Estadística (INE) el 18 de septiembre de 2024, supuso una revisión de la serie 1995-2023. Esta actualización respondió a un requerimiento de EUROSTAT, por el que se obliga a los Estados miembros a introducir mejoras sistemáticas cada cinco años, con el fin de garantizar la calidad, coherencia y comparabilidad de los datos de cuentas nacionales en el conjunto de países de la Unión Europea (UE).</t>
    </r>
  </si>
  <si>
    <t>La Intensidad del sector transporte se expresa en kep (kilogramos equivalentes de petróleo) por unidad de moneda constante del año 2015 y ha sido calculada a partir del consumo energético del transporte y de las cifras del Producto Interior Bruto (PIB) publicadas por el INE en la Contabilidad Nacional de España (CNE), de acuerdo con la metodología establecida en el Sistema Europeo de Cuentas Nacionales y Regionales de la Unión Europea (SEC-2010).  Se hace notar que la Revisión Estadística de la Contabilidad Nacional de España (RE-2024), publicada por el Instituto Nacional de Estadística (INE) el 18 de septiembre de 2024, supuso una revisión de la serie 1995-2023. Esta actualización respondió a un requerimiento de EUROSTAT, por el que se obliga a los Estados miembros a introducir mejoras sistemáticas cada cinco años, con el fin de garantizar la calidad, coherencia y comparabilidad de los datos de cuentas nacionales en el conjunto de países de la Unión Europea (UE).</t>
  </si>
  <si>
    <t>Las Intensidades del sector industrial se expresan en kep (kilogramos equivalentes de petróleo) por unidad de moneda constante del año 2015 y han sido calculadas a partir de los consumos energéticos (total, térmico y eléctrico) y del Valor Añadido Bruto  (VAB) correspondientes al sector industrial. El VAB se basa en las cifras publicadas por el INE en la Contabilidad Nacional de España (CNE), obtenidas de acuerdo con la metodología establecida en el Sistema Europeo de Cuentas Nacionales y Regionales de la Unión Europea (SEC-2010). Se hace notar que la Revisión Estadística de la Contabilidad Nacional de España (RE-2024), publicada por el Instituto Nacional de Estadística (INE) el 18 de septiembre de 2024, supuso una revisión de la serie 1995-2023. Esta actualización respondió a un requerimiento de EUROSTAT, por el que se obliga a los Estados miembros a introducir mejoras sistemáticas cada cinco años, con el fin de garantizar la calidad, coherencia y comparabilidad de los datos de cuentas nacionales en el conjunto de países de la Unión Europea (UE).</t>
  </si>
  <si>
    <t>Departamento de Estudios, Gestión del Dato y Difusión</t>
  </si>
  <si>
    <t>Intensidades energéticas a nivel global en España y comparativa UE</t>
  </si>
  <si>
    <t>Intensidad de energía final en el sector industria en España y comparativa UE</t>
  </si>
  <si>
    <t>Intensidad de energía final en el sector transporte en España y comparativa UE</t>
  </si>
  <si>
    <t>Intensidades de energía final en el sector servicios en España y comparativa UE</t>
  </si>
  <si>
    <t>Intensidades de energía final en el sector residencial en España y comparativa UE</t>
  </si>
  <si>
    <r>
      <t xml:space="preserve">Intensidad de energía primaria </t>
    </r>
    <r>
      <rPr>
        <b/>
        <vertAlign val="superscript"/>
        <sz val="10"/>
        <rFont val="Calibri"/>
        <family val="2"/>
        <scheme val="minor"/>
      </rPr>
      <t>(1)</t>
    </r>
  </si>
  <si>
    <r>
      <t>Ajuste a paridad de poder de compra 
(Referencia: UE27)</t>
    </r>
    <r>
      <rPr>
        <b/>
        <i/>
        <vertAlign val="superscript"/>
        <sz val="10"/>
        <rFont val="Calibri"/>
        <family val="2"/>
        <scheme val="minor"/>
      </rPr>
      <t xml:space="preserve"> (1)</t>
    </r>
  </si>
  <si>
    <r>
      <t xml:space="preserve">Intensidad de energía final </t>
    </r>
    <r>
      <rPr>
        <b/>
        <vertAlign val="superscript"/>
        <sz val="10"/>
        <rFont val="Calibri"/>
        <family val="2"/>
        <scheme val="minor"/>
      </rPr>
      <t>(2)</t>
    </r>
  </si>
  <si>
    <r>
      <t xml:space="preserve">Ajuste a paridad de poder de compra 
(Referencia: UE27) </t>
    </r>
    <r>
      <rPr>
        <b/>
        <i/>
        <vertAlign val="superscript"/>
        <sz val="10"/>
        <rFont val="Calibri"/>
        <family val="2"/>
        <scheme val="minor"/>
      </rPr>
      <t>(2)</t>
    </r>
  </si>
  <si>
    <t>Intensidades energéticas a nivel global en España</t>
  </si>
  <si>
    <t xml:space="preserve">Intensidad  final </t>
  </si>
  <si>
    <t>Intensidad térmica</t>
  </si>
  <si>
    <t xml:space="preserve">Intensidad eléctrica </t>
  </si>
  <si>
    <t>Intensidad de energía final en el sector industria en España</t>
  </si>
  <si>
    <t>Intensidad de energía final en el sector transporte en España</t>
  </si>
  <si>
    <t>Intensidad final</t>
  </si>
  <si>
    <t>Intensidades de energía final en el sector servicios en España</t>
  </si>
  <si>
    <r>
      <t xml:space="preserve">Intensidad final </t>
    </r>
    <r>
      <rPr>
        <b/>
        <vertAlign val="superscript"/>
        <sz val="10"/>
        <rFont val="Calibri"/>
        <family val="2"/>
        <scheme val="minor"/>
      </rPr>
      <t>(1)</t>
    </r>
  </si>
  <si>
    <r>
      <t xml:space="preserve">Intensidad eléctrica </t>
    </r>
    <r>
      <rPr>
        <b/>
        <vertAlign val="superscript"/>
        <sz val="10"/>
        <rFont val="Calibri"/>
        <family val="2"/>
        <scheme val="minor"/>
      </rPr>
      <t>(1)</t>
    </r>
  </si>
  <si>
    <r>
      <t xml:space="preserve">Consumo unitario por empleado </t>
    </r>
    <r>
      <rPr>
        <b/>
        <vertAlign val="superscript"/>
        <sz val="10"/>
        <rFont val="Calibri"/>
        <family val="2"/>
        <scheme val="minor"/>
      </rPr>
      <t>(2)</t>
    </r>
  </si>
  <si>
    <r>
      <t>Consumo eléctrico unitario por empleado</t>
    </r>
    <r>
      <rPr>
        <b/>
        <vertAlign val="superscript"/>
        <sz val="10"/>
        <rFont val="Calibri"/>
        <family val="2"/>
        <scheme val="minor"/>
      </rPr>
      <t xml:space="preserve"> (2)</t>
    </r>
  </si>
  <si>
    <t>Intensidades de energía final en el sector residencial en España</t>
  </si>
  <si>
    <t xml:space="preserve">Consumo unitario </t>
  </si>
  <si>
    <t>Consumo térmico unitario</t>
  </si>
  <si>
    <t xml:space="preserve">Consumo eléctrico unitario </t>
  </si>
  <si>
    <t>Intensidad final del sector residencial</t>
  </si>
  <si>
    <t>Intensidad eléctrica del sector residencial</t>
  </si>
  <si>
    <t>Intensidad final del sector servicios</t>
  </si>
  <si>
    <t>Intensidad eléctrica del sector servicios</t>
  </si>
  <si>
    <t>Intensidad primaria a paridad de poder de compra</t>
  </si>
  <si>
    <t>Intensidad final a paridad de poder de compra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</si>
</sst>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
    <numFmt numFmtId="166" formatCode="0.00000"/>
    <numFmt numFmtId="167" formatCode="0.0000"/>
    <numFmt numFmtId="168" formatCode="0.000"/>
    <numFmt numFmtId="169" formatCode="#,##0.00000"/>
  </numFmts>
  <fonts count="84">
    <font>
      <sz val="10"/>
      <name val="Arial"/>
    </font>
    <font>
      <sz val="10"/>
      <name val="Arial"/>
      <family val="2"/>
    </font>
    <font>
      <sz val="8"/>
      <name val="Arial"/>
      <family val="2"/>
    </font>
    <font>
      <u/>
      <sz val="10"/>
      <color indexed="12"/>
      <name val="Arial"/>
      <family val="2"/>
    </font>
    <font>
      <sz val="10"/>
      <name val="Arial"/>
      <family val="2"/>
    </font>
    <font>
      <b/>
      <sz val="14"/>
      <name val="Symbol"/>
      <family val="1"/>
      <charset val="2"/>
    </font>
    <font>
      <b/>
      <sz val="12.5"/>
      <name val="Calibri"/>
      <family val="2"/>
    </font>
    <font>
      <b/>
      <vertAlign val="subscript"/>
      <sz val="12.5"/>
      <name val="Calibri"/>
      <family val="2"/>
    </font>
    <font>
      <i/>
      <sz val="9"/>
      <color indexed="23"/>
      <name val="Calibri"/>
      <family val="2"/>
    </font>
    <font>
      <i/>
      <vertAlign val="superscript"/>
      <sz val="9"/>
      <color indexed="23"/>
      <name val="Calibri"/>
      <family val="2"/>
    </font>
    <font>
      <i/>
      <u/>
      <sz val="10"/>
      <color indexed="12"/>
      <name val="Arial"/>
      <family val="2"/>
    </font>
    <font>
      <b/>
      <sz val="10"/>
      <name val="Calibri"/>
      <family val="2"/>
      <scheme val="minor"/>
    </font>
    <font>
      <sz val="10"/>
      <name val="Calibri"/>
      <family val="2"/>
      <scheme val="minor"/>
    </font>
    <font>
      <i/>
      <sz val="11"/>
      <name val="Calibri"/>
      <family val="2"/>
      <scheme val="minor"/>
    </font>
    <font>
      <sz val="9.5"/>
      <name val="Calibri"/>
      <family val="2"/>
      <scheme val="minor"/>
    </font>
    <font>
      <b/>
      <i/>
      <sz val="10"/>
      <name val="Calibri"/>
      <family val="2"/>
      <scheme val="minor"/>
    </font>
    <font>
      <i/>
      <sz val="9.5"/>
      <name val="Calibri"/>
      <family val="2"/>
      <scheme val="minor"/>
    </font>
    <font>
      <i/>
      <sz val="10"/>
      <name val="Calibri"/>
      <family val="2"/>
      <scheme val="minor"/>
    </font>
    <font>
      <i/>
      <sz val="9"/>
      <color theme="0" tint="-0.499984740745262"/>
      <name val="Calibri"/>
      <family val="2"/>
      <scheme val="minor"/>
    </font>
    <font>
      <b/>
      <sz val="10"/>
      <color indexed="9"/>
      <name val="Calibri"/>
      <family val="2"/>
      <scheme val="minor"/>
    </font>
    <font>
      <i/>
      <sz val="9"/>
      <name val="Calibri"/>
      <family val="2"/>
      <scheme val="minor"/>
    </font>
    <font>
      <sz val="9"/>
      <color theme="0" tint="-0.499984740745262"/>
      <name val="Calibri"/>
      <family val="2"/>
      <scheme val="minor"/>
    </font>
    <font>
      <b/>
      <sz val="10"/>
      <color indexed="12"/>
      <name val="Calibri"/>
      <family val="2"/>
      <scheme val="minor"/>
    </font>
    <font>
      <sz val="10"/>
      <color indexed="12"/>
      <name val="Calibri"/>
      <family val="2"/>
      <scheme val="minor"/>
    </font>
    <font>
      <b/>
      <sz val="11"/>
      <name val="Calibri"/>
      <family val="2"/>
      <scheme val="minor"/>
    </font>
    <font>
      <b/>
      <sz val="12"/>
      <name val="Calibri"/>
      <family val="2"/>
      <scheme val="minor"/>
    </font>
    <font>
      <b/>
      <i/>
      <sz val="12"/>
      <color rgb="FF002060"/>
      <name val="Calibri"/>
      <family val="2"/>
      <scheme val="minor"/>
    </font>
    <font>
      <b/>
      <i/>
      <sz val="9"/>
      <name val="Calibri"/>
      <family val="2"/>
      <scheme val="minor"/>
    </font>
    <font>
      <sz val="9"/>
      <name val="Calibri"/>
      <family val="2"/>
      <scheme val="minor"/>
    </font>
    <font>
      <sz val="11"/>
      <name val="Calibri"/>
      <family val="2"/>
      <scheme val="minor"/>
    </font>
    <font>
      <b/>
      <i/>
      <sz val="11"/>
      <color indexed="18"/>
      <name val="Calibri"/>
      <family val="2"/>
      <scheme val="minor"/>
    </font>
    <font>
      <sz val="12"/>
      <name val="Calibri"/>
      <family val="2"/>
      <scheme val="minor"/>
    </font>
    <font>
      <b/>
      <sz val="14"/>
      <name val="Calibri"/>
      <family val="2"/>
      <scheme val="minor"/>
    </font>
    <font>
      <b/>
      <i/>
      <sz val="10"/>
      <color indexed="62"/>
      <name val="Calibri"/>
      <family val="2"/>
      <scheme val="minor"/>
    </font>
    <font>
      <sz val="10"/>
      <color rgb="FF002060"/>
      <name val="Calibri"/>
      <family val="2"/>
      <scheme val="minor"/>
    </font>
    <font>
      <sz val="10"/>
      <color theme="8" tint="-0.499984740745262"/>
      <name val="Calibri"/>
      <family val="2"/>
      <scheme val="minor"/>
    </font>
    <font>
      <i/>
      <sz val="10"/>
      <color theme="8" tint="-0.499984740745262"/>
      <name val="Calibri"/>
      <family val="2"/>
      <scheme val="minor"/>
    </font>
    <font>
      <i/>
      <u/>
      <sz val="10"/>
      <color theme="8" tint="-0.499984740745262"/>
      <name val="Arial"/>
      <family val="2"/>
    </font>
    <font>
      <i/>
      <u/>
      <sz val="10"/>
      <color indexed="12"/>
      <name val="Calibri"/>
      <family val="2"/>
      <scheme val="minor"/>
    </font>
    <font>
      <b/>
      <u/>
      <sz val="12"/>
      <name val="Calibri"/>
      <family val="2"/>
      <scheme val="minor"/>
    </font>
    <font>
      <sz val="9.5"/>
      <color indexed="9"/>
      <name val="Calibri"/>
      <family val="2"/>
      <scheme val="minor"/>
    </font>
    <font>
      <sz val="10"/>
      <color theme="9" tint="-0.499984740745262"/>
      <name val="Calibri"/>
      <family val="2"/>
      <scheme val="minor"/>
    </font>
    <font>
      <b/>
      <sz val="10"/>
      <color theme="9" tint="-0.499984740745262"/>
      <name val="Calibri"/>
      <family val="2"/>
      <scheme val="minor"/>
    </font>
    <font>
      <b/>
      <i/>
      <sz val="12"/>
      <color theme="9" tint="-0.499984740745262"/>
      <name val="Calibri"/>
      <family val="2"/>
      <scheme val="minor"/>
    </font>
    <font>
      <i/>
      <sz val="12"/>
      <color theme="9" tint="-0.499984740745262"/>
      <name val="Calibri"/>
      <family val="2"/>
      <scheme val="minor"/>
    </font>
    <font>
      <sz val="12"/>
      <color theme="9" tint="-0.499984740745262"/>
      <name val="Calibri"/>
      <family val="2"/>
      <scheme val="minor"/>
    </font>
    <font>
      <sz val="10"/>
      <color theme="1" tint="0.34998626667073579"/>
      <name val="Calibri"/>
      <family val="2"/>
      <scheme val="minor"/>
    </font>
    <font>
      <b/>
      <sz val="10"/>
      <color theme="8" tint="-0.499984740745262"/>
      <name val="Calibri"/>
      <family val="2"/>
      <scheme val="minor"/>
    </font>
    <font>
      <b/>
      <sz val="12"/>
      <color theme="0"/>
      <name val="Calibri"/>
      <family val="2"/>
      <scheme val="minor"/>
    </font>
    <font>
      <b/>
      <u/>
      <sz val="14"/>
      <name val="Calibri"/>
      <family val="2"/>
      <scheme val="minor"/>
    </font>
    <font>
      <sz val="14"/>
      <name val="Calibri"/>
      <family val="2"/>
      <scheme val="minor"/>
    </font>
    <font>
      <b/>
      <i/>
      <sz val="12.5"/>
      <color theme="8" tint="-0.499984740745262"/>
      <name val="Calibri"/>
      <family val="2"/>
      <scheme val="minor"/>
    </font>
    <font>
      <b/>
      <sz val="11.5"/>
      <name val="Calibri"/>
      <family val="2"/>
      <scheme val="minor"/>
    </font>
    <font>
      <sz val="11.5"/>
      <name val="Calibri"/>
      <family val="2"/>
      <scheme val="minor"/>
    </font>
    <font>
      <b/>
      <sz val="13"/>
      <name val="Calibri"/>
      <family val="2"/>
      <scheme val="minor"/>
    </font>
    <font>
      <sz val="10"/>
      <color theme="0" tint="-0.499984740745262"/>
      <name val="Calibri"/>
      <family val="2"/>
      <scheme val="minor"/>
    </font>
    <font>
      <b/>
      <sz val="11.5"/>
      <color theme="0"/>
      <name val="Calibri"/>
      <family val="2"/>
      <scheme val="minor"/>
    </font>
    <font>
      <b/>
      <sz val="12.5"/>
      <color theme="8" tint="-0.499984740745262"/>
      <name val="Calibri"/>
      <family val="2"/>
      <scheme val="minor"/>
    </font>
    <font>
      <b/>
      <vertAlign val="superscript"/>
      <sz val="10"/>
      <name val="Calibri"/>
      <family val="2"/>
      <scheme val="minor"/>
    </font>
    <font>
      <i/>
      <sz val="9"/>
      <color theme="1" tint="0.499984740745262"/>
      <name val="Calibri"/>
      <family val="2"/>
      <scheme val="minor"/>
    </font>
    <font>
      <i/>
      <sz val="9"/>
      <color rgb="FFFF0000"/>
      <name val="Calibri"/>
      <family val="2"/>
      <scheme val="minor"/>
    </font>
    <font>
      <b/>
      <vertAlign val="superscript"/>
      <sz val="13"/>
      <name val="Calibri"/>
      <family val="2"/>
      <scheme val="minor"/>
    </font>
    <font>
      <sz val="10"/>
      <color rgb="FFFF0000"/>
      <name val="Calibri"/>
      <family val="2"/>
      <scheme val="minor"/>
    </font>
    <font>
      <sz val="10"/>
      <color theme="0" tint="-0.499984740745262"/>
      <name val="Arial"/>
      <family val="2"/>
    </font>
    <font>
      <b/>
      <i/>
      <vertAlign val="superscript"/>
      <sz val="10"/>
      <name val="Calibri"/>
      <family val="2"/>
      <scheme val="minor"/>
    </font>
    <font>
      <i/>
      <vertAlign val="superscript"/>
      <sz val="9"/>
      <color theme="0" tint="-0.499984740745262"/>
      <name val="Calibri"/>
      <family val="2"/>
      <scheme val="minor"/>
    </font>
    <font>
      <i/>
      <vertAlign val="superscript"/>
      <sz val="9"/>
      <color theme="1" tint="0.499984740745262"/>
      <name val="Calibri"/>
      <family val="2"/>
      <scheme val="minor"/>
    </font>
    <font>
      <i/>
      <sz val="9"/>
      <color theme="0" tint="-0.499984740745262"/>
      <name val="Arial"/>
      <family val="2"/>
    </font>
    <font>
      <b/>
      <sz val="14"/>
      <name val="Calibri"/>
      <family val="1"/>
      <charset val="2"/>
    </font>
    <font>
      <b/>
      <i/>
      <sz val="9"/>
      <color theme="0" tint="-0.499984740745262"/>
      <name val="Calibri"/>
      <family val="2"/>
      <scheme val="minor"/>
    </font>
    <font>
      <i/>
      <u/>
      <sz val="9"/>
      <color indexed="12"/>
      <name val="Calibri"/>
      <family val="2"/>
      <scheme val="minor"/>
    </font>
    <font>
      <i/>
      <u/>
      <vertAlign val="superscript"/>
      <sz val="9"/>
      <color rgb="FF0000FF"/>
      <name val="Calibri"/>
      <family val="2"/>
      <scheme val="minor"/>
    </font>
    <font>
      <i/>
      <sz val="9"/>
      <color theme="1" tint="0.34998626667073579"/>
      <name val="Calibri"/>
      <family val="2"/>
    </font>
    <font>
      <sz val="10"/>
      <color theme="1" tint="0.34998626667073579"/>
      <name val="Arial"/>
      <family val="2"/>
    </font>
    <font>
      <i/>
      <sz val="10.5"/>
      <name val="Calibri"/>
      <family val="2"/>
      <scheme val="minor"/>
    </font>
    <font>
      <sz val="9"/>
      <color theme="1" tint="0.34998626667073579"/>
      <name val="Calibri"/>
      <family val="2"/>
      <scheme val="minor"/>
    </font>
    <font>
      <i/>
      <u/>
      <sz val="10"/>
      <color theme="1" tint="0.34998626667073579"/>
      <name val="Calibri"/>
      <family val="2"/>
      <scheme val="minor"/>
    </font>
    <font>
      <b/>
      <u/>
      <sz val="12"/>
      <color theme="1" tint="0.34998626667073579"/>
      <name val="Calibri"/>
      <family val="2"/>
      <scheme val="minor"/>
    </font>
    <font>
      <b/>
      <sz val="9"/>
      <color theme="1" tint="0.34998626667073579"/>
      <name val="Calibri"/>
      <family val="2"/>
      <scheme val="minor"/>
    </font>
    <font>
      <strike/>
      <sz val="9"/>
      <color theme="1" tint="0.34998626667073579"/>
      <name val="Calibri"/>
      <family val="2"/>
      <scheme val="minor"/>
    </font>
    <font>
      <b/>
      <vertAlign val="superscript"/>
      <sz val="9"/>
      <color theme="1" tint="0.34998626667073579"/>
      <name val="Calibri"/>
      <family val="2"/>
      <scheme val="minor"/>
    </font>
    <font>
      <sz val="9"/>
      <color theme="8" tint="-0.499984740745262"/>
      <name val="Calibri"/>
      <family val="2"/>
      <scheme val="minor"/>
    </font>
    <font>
      <b/>
      <sz val="9"/>
      <name val="Calibri"/>
      <family val="2"/>
      <scheme val="minor"/>
    </font>
    <font>
      <sz val="9"/>
      <color rgb="FF215967"/>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D8510A"/>
        <bgColor indexed="64"/>
      </patternFill>
    </fill>
    <fill>
      <patternFill patternType="solid">
        <fgColor rgb="FF8CA928"/>
        <bgColor indexed="64"/>
      </patternFill>
    </fill>
    <fill>
      <patternFill patternType="solid">
        <fgColor rgb="FFF7C275"/>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EEECE1"/>
        <bgColor indexed="64"/>
      </patternFill>
    </fill>
    <fill>
      <patternFill patternType="solid">
        <fgColor rgb="FFBB4409"/>
        <bgColor indexed="64"/>
      </patternFill>
    </fill>
  </fills>
  <borders count="30">
    <border>
      <left/>
      <right/>
      <top/>
      <bottom/>
      <diagonal/>
    </border>
    <border>
      <left style="thin">
        <color indexed="64"/>
      </left>
      <right style="thin">
        <color indexed="64"/>
      </right>
      <top/>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style="thin">
        <color theme="0" tint="-0.34998626667073579"/>
      </left>
      <right/>
      <top style="thin">
        <color rgb="FF808080"/>
      </top>
      <bottom/>
      <diagonal/>
    </border>
    <border>
      <left style="thin">
        <color rgb="FF808080"/>
      </left>
      <right/>
      <top/>
      <bottom/>
      <diagonal/>
    </border>
    <border>
      <left style="thin">
        <color rgb="FF808080"/>
      </left>
      <right/>
      <top/>
      <bottom style="double">
        <color rgb="FF808080"/>
      </bottom>
      <diagonal/>
    </border>
    <border>
      <left/>
      <right/>
      <top/>
      <bottom style="double">
        <color rgb="FF808080"/>
      </bottom>
      <diagonal/>
    </border>
    <border>
      <left style="thin">
        <color indexed="64"/>
      </left>
      <right style="thin">
        <color indexed="64"/>
      </right>
      <top style="thin">
        <color rgb="FF808080"/>
      </top>
      <bottom style="thin">
        <color rgb="FF808080"/>
      </bottom>
      <diagonal/>
    </border>
    <border>
      <left style="thin">
        <color theme="0" tint="-0.24994659260841701"/>
      </left>
      <right/>
      <top/>
      <bottom/>
      <diagonal/>
    </border>
    <border>
      <left style="thin">
        <color theme="0" tint="-0.24994659260841701"/>
      </left>
      <right/>
      <top/>
      <bottom style="double">
        <color rgb="FF808080"/>
      </bottom>
      <diagonal/>
    </border>
    <border>
      <left style="thin">
        <color theme="0" tint="-0.24994659260841701"/>
      </left>
      <right/>
      <top style="thin">
        <color rgb="FF808080"/>
      </top>
      <bottom style="thin">
        <color rgb="FF808080"/>
      </bottom>
      <diagonal/>
    </border>
    <border>
      <left style="thin">
        <color theme="1"/>
      </left>
      <right style="thin">
        <color theme="1"/>
      </right>
      <top/>
      <bottom style="double">
        <color rgb="FF808080"/>
      </bottom>
      <diagonal/>
    </border>
    <border>
      <left style="thin">
        <color theme="0" tint="-0.34998626667073579"/>
      </left>
      <right/>
      <top style="thin">
        <color rgb="FF808080"/>
      </top>
      <bottom style="thin">
        <color rgb="FF808080"/>
      </bottom>
      <diagonal/>
    </border>
    <border>
      <left style="thin">
        <color theme="1"/>
      </left>
      <right style="thin">
        <color theme="1"/>
      </right>
      <top/>
      <bottom/>
      <diagonal/>
    </border>
    <border>
      <left style="thin">
        <color theme="0" tint="-0.34998626667073579"/>
      </left>
      <right/>
      <top/>
      <bottom/>
      <diagonal/>
    </border>
    <border>
      <left style="thin">
        <color theme="0" tint="-0.34998626667073579"/>
      </left>
      <right/>
      <top/>
      <bottom style="double">
        <color rgb="FF808080"/>
      </bottom>
      <diagonal/>
    </border>
    <border>
      <left/>
      <right/>
      <top style="thin">
        <color theme="1" tint="0.499984740745262"/>
      </top>
      <bottom style="thin">
        <color theme="1" tint="0.499984740745262"/>
      </bottom>
      <diagonal/>
    </border>
    <border>
      <left style="thin">
        <color theme="0" tint="-0.34998626667073579"/>
      </left>
      <right/>
      <top style="thin">
        <color theme="1" tint="0.499984740745262"/>
      </top>
      <bottom/>
      <diagonal/>
    </border>
    <border>
      <left style="thin">
        <color theme="0" tint="-0.34998626667073579"/>
      </left>
      <right/>
      <top/>
      <bottom style="double">
        <color theme="0" tint="-0.499984740745262"/>
      </bottom>
      <diagonal/>
    </border>
    <border>
      <left/>
      <right/>
      <top/>
      <bottom style="double">
        <color theme="0" tint="-0.499984740745262"/>
      </bottom>
      <diagonal/>
    </border>
    <border>
      <left style="medium">
        <color theme="1" tint="0.499984740745262"/>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style="medium">
        <color theme="1" tint="0.499984740745262"/>
      </right>
      <top/>
      <bottom style="medium">
        <color theme="1" tint="0.499984740745262"/>
      </bottom>
      <diagonal/>
    </border>
    <border>
      <left/>
      <right style="medium">
        <color theme="0" tint="-0.499984740745262"/>
      </right>
      <top/>
      <bottom/>
      <diagonal/>
    </border>
    <border>
      <left style="thin">
        <color indexed="64"/>
      </left>
      <right style="thin">
        <color indexed="64"/>
      </right>
      <top/>
      <bottom style="double">
        <color indexed="64"/>
      </bottom>
      <diagonal/>
    </border>
    <border>
      <left style="thin">
        <color indexed="64"/>
      </left>
      <right style="thin">
        <color indexed="64"/>
      </right>
      <top style="thin">
        <color rgb="FF808080"/>
      </top>
      <bottom style="double">
        <color indexed="64"/>
      </bottom>
      <diagonal/>
    </border>
    <border>
      <left style="thin">
        <color theme="1"/>
      </left>
      <right style="thin">
        <color theme="1"/>
      </right>
      <top/>
      <bottom style="double">
        <color theme="1"/>
      </bottom>
      <diagonal/>
    </border>
  </borders>
  <cellStyleXfs count="5">
    <xf numFmtId="0" fontId="0" fillId="0" borderId="0"/>
    <xf numFmtId="0" fontId="3" fillId="0" borderId="0" applyNumberFormat="0" applyFill="0" applyBorder="0" applyAlignment="0" applyProtection="0">
      <alignment vertical="top"/>
      <protection locked="0"/>
    </xf>
    <xf numFmtId="0" fontId="4" fillId="0" borderId="0"/>
    <xf numFmtId="0" fontId="1" fillId="0" borderId="0"/>
    <xf numFmtId="9" fontId="1" fillId="0" borderId="0" applyFont="0" applyFill="0" applyBorder="0" applyAlignment="0" applyProtection="0"/>
  </cellStyleXfs>
  <cellXfs count="239">
    <xf numFmtId="0" fontId="0" fillId="0" borderId="0" xfId="0"/>
    <xf numFmtId="0" fontId="11" fillId="0" borderId="0" xfId="0" applyFont="1"/>
    <xf numFmtId="0" fontId="12" fillId="0" borderId="0" xfId="0" applyFont="1"/>
    <xf numFmtId="0" fontId="12" fillId="2" borderId="0" xfId="0" applyFont="1" applyFill="1" applyAlignment="1">
      <alignment vertical="center"/>
    </xf>
    <xf numFmtId="0" fontId="11" fillId="2" borderId="0" xfId="0" applyFont="1" applyFill="1" applyAlignment="1">
      <alignment vertical="center"/>
    </xf>
    <xf numFmtId="14" fontId="12" fillId="2" borderId="0" xfId="0" applyNumberFormat="1" applyFont="1" applyFill="1" applyAlignment="1">
      <alignment horizontal="center" vertical="center"/>
    </xf>
    <xf numFmtId="0" fontId="12" fillId="3" borderId="0" xfId="0" applyFont="1" applyFill="1" applyAlignment="1">
      <alignment vertical="center"/>
    </xf>
    <xf numFmtId="0" fontId="12" fillId="3" borderId="0" xfId="0" applyFont="1" applyFill="1" applyAlignment="1">
      <alignment horizontal="center" vertical="center"/>
    </xf>
    <xf numFmtId="0" fontId="12" fillId="2" borderId="0" xfId="0" applyFont="1" applyFill="1" applyAlignment="1">
      <alignment horizontal="center" vertical="center"/>
    </xf>
    <xf numFmtId="0" fontId="11" fillId="4" borderId="0" xfId="0" applyFont="1" applyFill="1" applyAlignment="1">
      <alignment vertical="center"/>
    </xf>
    <xf numFmtId="0" fontId="12" fillId="4" borderId="0" xfId="0" applyFont="1" applyFill="1" applyAlignment="1">
      <alignment horizontal="center" vertical="center"/>
    </xf>
    <xf numFmtId="0" fontId="12" fillId="4" borderId="0" xfId="0" applyFont="1" applyFill="1" applyAlignment="1">
      <alignment horizontal="left" vertical="center"/>
    </xf>
    <xf numFmtId="3" fontId="12" fillId="4" borderId="0" xfId="0" applyNumberFormat="1" applyFont="1" applyFill="1" applyAlignment="1">
      <alignment horizontal="center" vertical="center"/>
    </xf>
    <xf numFmtId="0" fontId="12" fillId="4" borderId="0" xfId="0" applyFont="1" applyFill="1" applyAlignment="1">
      <alignment vertical="center"/>
    </xf>
    <xf numFmtId="0" fontId="12" fillId="2" borderId="0" xfId="0" applyFont="1" applyFill="1" applyAlignment="1">
      <alignment horizontal="left" vertical="center"/>
    </xf>
    <xf numFmtId="3" fontId="12" fillId="2" borderId="0" xfId="0" applyNumberFormat="1" applyFont="1" applyFill="1" applyAlignment="1">
      <alignment horizontal="center" vertical="center"/>
    </xf>
    <xf numFmtId="0" fontId="12" fillId="0" borderId="0" xfId="0" applyFont="1" applyAlignment="1">
      <alignment vertical="center"/>
    </xf>
    <xf numFmtId="0" fontId="11" fillId="5" borderId="2" xfId="0" applyFont="1" applyFill="1" applyBorder="1" applyAlignment="1">
      <alignment horizontal="left" vertical="center" indent="1"/>
    </xf>
    <xf numFmtId="0" fontId="11" fillId="5" borderId="3" xfId="0" applyFont="1" applyFill="1" applyBorder="1" applyAlignment="1">
      <alignment horizontal="center" vertical="center"/>
    </xf>
    <xf numFmtId="0" fontId="11" fillId="0" borderId="0" xfId="0" applyFont="1" applyAlignment="1">
      <alignment vertical="center"/>
    </xf>
    <xf numFmtId="0" fontId="11" fillId="6" borderId="4" xfId="0" applyFont="1" applyFill="1" applyBorder="1" applyAlignment="1">
      <alignment horizontal="left" vertical="center" wrapText="1" indent="1"/>
    </xf>
    <xf numFmtId="0" fontId="14" fillId="0" borderId="0" xfId="0" applyFont="1" applyAlignment="1">
      <alignment horizontal="center" vertical="center"/>
    </xf>
    <xf numFmtId="0" fontId="15" fillId="0" borderId="5" xfId="0" applyFont="1" applyBorder="1" applyAlignment="1">
      <alignment horizontal="left" vertical="center" wrapText="1" indent="1"/>
    </xf>
    <xf numFmtId="0" fontId="16" fillId="0" borderId="0" xfId="0" applyFont="1" applyAlignment="1">
      <alignment horizontal="center" vertical="center"/>
    </xf>
    <xf numFmtId="0" fontId="17" fillId="0" borderId="0" xfId="0" applyFont="1" applyAlignment="1">
      <alignment vertical="center"/>
    </xf>
    <xf numFmtId="0" fontId="11" fillId="7" borderId="5" xfId="0" applyFont="1" applyFill="1" applyBorder="1" applyAlignment="1">
      <alignment horizontal="left" vertical="center" wrapText="1" indent="1"/>
    </xf>
    <xf numFmtId="0" fontId="15" fillId="0" borderId="6" xfId="0" applyFont="1" applyBorder="1" applyAlignment="1">
      <alignment horizontal="left" vertical="center" wrapText="1" indent="1"/>
    </xf>
    <xf numFmtId="0" fontId="16" fillId="0" borderId="7" xfId="0" applyFont="1" applyBorder="1" applyAlignment="1">
      <alignment horizontal="center" vertical="center"/>
    </xf>
    <xf numFmtId="0" fontId="18" fillId="2" borderId="0" xfId="0" applyFont="1" applyFill="1" applyAlignment="1">
      <alignment vertical="center"/>
    </xf>
    <xf numFmtId="0" fontId="19" fillId="0" borderId="0" xfId="0" applyFont="1" applyAlignment="1">
      <alignment horizontal="left" vertical="center" wrapText="1" indent="1"/>
    </xf>
    <xf numFmtId="167" fontId="12" fillId="0" borderId="0" xfId="0" applyNumberFormat="1" applyFont="1" applyAlignment="1">
      <alignment horizontal="center" vertical="center"/>
    </xf>
    <xf numFmtId="0" fontId="20" fillId="2" borderId="0" xfId="0" applyFont="1" applyFill="1" applyAlignment="1">
      <alignment vertical="center"/>
    </xf>
    <xf numFmtId="0" fontId="22" fillId="0" borderId="0" xfId="0" applyFont="1"/>
    <xf numFmtId="3" fontId="23" fillId="0" borderId="0" xfId="0" applyNumberFormat="1" applyFont="1"/>
    <xf numFmtId="0" fontId="23" fillId="0" borderId="0" xfId="0" applyFont="1"/>
    <xf numFmtId="0" fontId="24" fillId="2" borderId="0" xfId="0" applyFont="1" applyFill="1" applyAlignment="1">
      <alignment horizontal="center" vertical="center"/>
    </xf>
    <xf numFmtId="0" fontId="25" fillId="0" borderId="0" xfId="0" applyFont="1" applyAlignment="1">
      <alignment horizontal="center" vertical="center" wrapText="1"/>
    </xf>
    <xf numFmtId="0" fontId="25" fillId="0" borderId="0" xfId="0" applyFont="1" applyAlignment="1">
      <alignment horizontal="center" vertical="center"/>
    </xf>
    <xf numFmtId="0" fontId="12" fillId="2" borderId="0" xfId="0" applyFont="1" applyFill="1"/>
    <xf numFmtId="0" fontId="26" fillId="0" borderId="0" xfId="0" applyFont="1" applyAlignment="1">
      <alignment horizontal="left" vertical="center"/>
    </xf>
    <xf numFmtId="0" fontId="12" fillId="0" borderId="0" xfId="0" applyFont="1" applyAlignment="1">
      <alignment horizontal="center"/>
    </xf>
    <xf numFmtId="0" fontId="11" fillId="5" borderId="3" xfId="0" applyFont="1" applyFill="1" applyBorder="1" applyAlignment="1">
      <alignment horizontal="left" vertical="center" wrapText="1" indent="1"/>
    </xf>
    <xf numFmtId="0" fontId="11" fillId="6" borderId="9" xfId="0" applyFont="1" applyFill="1" applyBorder="1" applyAlignment="1">
      <alignment horizontal="left" vertical="center" wrapText="1" indent="1"/>
    </xf>
    <xf numFmtId="0" fontId="11" fillId="0" borderId="9" xfId="0" applyFont="1" applyBorder="1" applyAlignment="1">
      <alignment horizontal="left" vertical="center" wrapText="1" indent="1"/>
    </xf>
    <xf numFmtId="0" fontId="11" fillId="6" borderId="10" xfId="0" applyFont="1" applyFill="1" applyBorder="1" applyAlignment="1">
      <alignment horizontal="left" vertical="center" wrapText="1" indent="1"/>
    </xf>
    <xf numFmtId="0" fontId="14" fillId="0" borderId="7" xfId="0" applyFont="1" applyBorder="1" applyAlignment="1">
      <alignment horizontal="center" vertical="center"/>
    </xf>
    <xf numFmtId="0" fontId="27" fillId="0" borderId="0" xfId="0" applyFont="1" applyAlignment="1">
      <alignment vertical="center"/>
    </xf>
    <xf numFmtId="0" fontId="28" fillId="0" borderId="0" xfId="0" applyFont="1"/>
    <xf numFmtId="0" fontId="28" fillId="0" borderId="0" xfId="0" applyFont="1" applyAlignment="1">
      <alignment horizontal="center"/>
    </xf>
    <xf numFmtId="0" fontId="29" fillId="0" borderId="0" xfId="0" applyFont="1"/>
    <xf numFmtId="0" fontId="30" fillId="0" borderId="0" xfId="0" applyFont="1"/>
    <xf numFmtId="0" fontId="11" fillId="5" borderId="11" xfId="0" applyFont="1" applyFill="1" applyBorder="1" applyAlignment="1">
      <alignment horizontal="left" vertical="center" wrapText="1" indent="1"/>
    </xf>
    <xf numFmtId="0" fontId="15" fillId="0" borderId="0" xfId="0" applyFont="1" applyAlignment="1">
      <alignment vertical="center"/>
    </xf>
    <xf numFmtId="0" fontId="14" fillId="0" borderId="0" xfId="0" applyFont="1" applyAlignment="1">
      <alignment vertical="center" wrapText="1"/>
    </xf>
    <xf numFmtId="0" fontId="31" fillId="0" borderId="0" xfId="0" applyFont="1" applyAlignment="1">
      <alignment vertical="center"/>
    </xf>
    <xf numFmtId="0" fontId="32" fillId="0" borderId="0" xfId="3" applyFont="1" applyAlignment="1">
      <alignment horizontal="center"/>
    </xf>
    <xf numFmtId="0" fontId="32" fillId="0" borderId="0" xfId="0" quotePrefix="1" applyFont="1" applyAlignment="1">
      <alignment horizontal="center"/>
    </xf>
    <xf numFmtId="0" fontId="30" fillId="0" borderId="0" xfId="0" applyFont="1" applyAlignment="1">
      <alignment vertical="center"/>
    </xf>
    <xf numFmtId="0" fontId="11" fillId="5" borderId="13" xfId="0" applyFont="1" applyFill="1" applyBorder="1" applyAlignment="1">
      <alignment horizontal="left" vertical="center" wrapText="1" indent="1"/>
    </xf>
    <xf numFmtId="0" fontId="11" fillId="0" borderId="15" xfId="0" applyFont="1" applyBorder="1" applyAlignment="1">
      <alignment horizontal="left" vertical="center" wrapText="1" indent="1"/>
    </xf>
    <xf numFmtId="0" fontId="11" fillId="6" borderId="15" xfId="0" applyFont="1" applyFill="1" applyBorder="1" applyAlignment="1">
      <alignment horizontal="left" vertical="center" wrapText="1" indent="1"/>
    </xf>
    <xf numFmtId="0" fontId="11" fillId="0" borderId="16" xfId="0" applyFont="1" applyBorder="1" applyAlignment="1">
      <alignment horizontal="left" vertical="center" wrapText="1" indent="1"/>
    </xf>
    <xf numFmtId="0" fontId="33" fillId="0" borderId="0" xfId="0" applyFont="1" applyAlignment="1">
      <alignment vertical="center"/>
    </xf>
    <xf numFmtId="0" fontId="11" fillId="5" borderId="17" xfId="0" applyFont="1" applyFill="1" applyBorder="1" applyAlignment="1">
      <alignment horizontal="left" vertical="center" wrapText="1" indent="1"/>
    </xf>
    <xf numFmtId="0" fontId="11" fillId="5" borderId="17" xfId="0" applyFont="1" applyFill="1" applyBorder="1" applyAlignment="1">
      <alignment horizontal="center" vertical="center"/>
    </xf>
    <xf numFmtId="0" fontId="11" fillId="6" borderId="18" xfId="0" applyFont="1" applyFill="1" applyBorder="1" applyAlignment="1">
      <alignment horizontal="left" vertical="center" wrapText="1" indent="1"/>
    </xf>
    <xf numFmtId="0" fontId="28" fillId="0" borderId="0" xfId="0" applyFont="1" applyAlignment="1">
      <alignment horizontal="center" vertical="center"/>
    </xf>
    <xf numFmtId="0" fontId="11" fillId="6" borderId="19" xfId="0" applyFont="1" applyFill="1" applyBorder="1" applyAlignment="1">
      <alignment horizontal="left" vertical="center" wrapText="1" indent="1"/>
    </xf>
    <xf numFmtId="0" fontId="28" fillId="0" borderId="20" xfId="0" applyFont="1" applyBorder="1" applyAlignment="1">
      <alignment horizontal="center" vertical="center"/>
    </xf>
    <xf numFmtId="0" fontId="20" fillId="2" borderId="0" xfId="0" applyFont="1" applyFill="1" applyAlignment="1">
      <alignment horizontal="left" vertical="center"/>
    </xf>
    <xf numFmtId="0" fontId="34" fillId="0" borderId="0" xfId="0" applyFont="1"/>
    <xf numFmtId="0" fontId="12" fillId="2" borderId="21" xfId="0" applyFont="1" applyFill="1" applyBorder="1"/>
    <xf numFmtId="0" fontId="12" fillId="2" borderId="22" xfId="0" applyFont="1" applyFill="1" applyBorder="1"/>
    <xf numFmtId="0" fontId="12" fillId="2" borderId="23" xfId="0" applyFont="1" applyFill="1" applyBorder="1"/>
    <xf numFmtId="0" fontId="12" fillId="2" borderId="23" xfId="0" applyFont="1" applyFill="1" applyBorder="1" applyAlignment="1">
      <alignment horizontal="right" vertical="center"/>
    </xf>
    <xf numFmtId="0" fontId="12" fillId="2" borderId="22" xfId="0" applyFont="1" applyFill="1" applyBorder="1" applyAlignment="1">
      <alignment horizontal="center" vertical="center"/>
    </xf>
    <xf numFmtId="0" fontId="12" fillId="3" borderId="22" xfId="2" applyFont="1" applyFill="1" applyBorder="1" applyAlignment="1">
      <alignment vertical="center"/>
    </xf>
    <xf numFmtId="0" fontId="12" fillId="3" borderId="23" xfId="2" applyFont="1" applyFill="1" applyBorder="1" applyAlignment="1">
      <alignment vertical="center"/>
    </xf>
    <xf numFmtId="0" fontId="12" fillId="2" borderId="22" xfId="2" applyFont="1" applyFill="1" applyBorder="1" applyAlignment="1">
      <alignment horizontal="center" vertical="center"/>
    </xf>
    <xf numFmtId="0" fontId="12" fillId="2" borderId="23" xfId="2" applyFont="1" applyFill="1" applyBorder="1" applyAlignment="1">
      <alignment horizontal="center" vertical="center"/>
    </xf>
    <xf numFmtId="0" fontId="11" fillId="4" borderId="22" xfId="2" applyFont="1" applyFill="1" applyBorder="1" applyAlignment="1">
      <alignment vertical="center"/>
    </xf>
    <xf numFmtId="0" fontId="11" fillId="4" borderId="23" xfId="2" applyFont="1" applyFill="1" applyBorder="1" applyAlignment="1">
      <alignment vertical="center"/>
    </xf>
    <xf numFmtId="0" fontId="12" fillId="2" borderId="22" xfId="2" applyFont="1" applyFill="1" applyBorder="1"/>
    <xf numFmtId="0" fontId="12" fillId="2" borderId="23" xfId="2" applyFont="1" applyFill="1" applyBorder="1"/>
    <xf numFmtId="0" fontId="35" fillId="2" borderId="22" xfId="0" applyFont="1" applyFill="1" applyBorder="1"/>
    <xf numFmtId="0" fontId="12" fillId="2" borderId="24" xfId="0" applyFont="1" applyFill="1" applyBorder="1"/>
    <xf numFmtId="0" fontId="12" fillId="2" borderId="25" xfId="0" applyFont="1" applyFill="1" applyBorder="1" applyAlignment="1">
      <alignment horizontal="center"/>
    </xf>
    <xf numFmtId="0" fontId="36" fillId="2" borderId="22" xfId="0" applyFont="1" applyFill="1" applyBorder="1" applyAlignment="1">
      <alignment horizontal="right" indent="1"/>
    </xf>
    <xf numFmtId="0" fontId="36" fillId="2" borderId="23" xfId="0" applyFont="1" applyFill="1" applyBorder="1" applyAlignment="1">
      <alignment horizontal="left" indent="1"/>
    </xf>
    <xf numFmtId="0" fontId="37" fillId="2" borderId="22" xfId="1" applyFont="1" applyFill="1" applyBorder="1" applyAlignment="1" applyProtection="1">
      <alignment horizontal="right" indent="1"/>
    </xf>
    <xf numFmtId="0" fontId="37" fillId="2" borderId="23" xfId="1" applyFont="1" applyFill="1" applyBorder="1" applyAlignment="1" applyProtection="1">
      <alignment horizontal="left" indent="1"/>
    </xf>
    <xf numFmtId="0" fontId="38" fillId="2" borderId="0" xfId="1" applyFont="1" applyFill="1" applyBorder="1" applyAlignment="1" applyProtection="1">
      <alignment horizontal="center" vertical="center"/>
    </xf>
    <xf numFmtId="0" fontId="11" fillId="2" borderId="0" xfId="0" applyFont="1" applyFill="1"/>
    <xf numFmtId="0" fontId="40" fillId="2" borderId="0" xfId="0" applyFont="1" applyFill="1" applyAlignment="1">
      <alignment horizontal="left" indent="1"/>
    </xf>
    <xf numFmtId="0" fontId="11" fillId="2" borderId="0" xfId="0" applyFont="1" applyFill="1" applyAlignment="1">
      <alignment horizontal="center"/>
    </xf>
    <xf numFmtId="0" fontId="12" fillId="2" borderId="0" xfId="0" applyFont="1" applyFill="1" applyAlignment="1">
      <alignment horizontal="center"/>
    </xf>
    <xf numFmtId="0" fontId="33" fillId="2" borderId="0" xfId="0" applyFont="1" applyFill="1" applyAlignment="1">
      <alignment vertical="center"/>
    </xf>
    <xf numFmtId="0" fontId="25" fillId="2" borderId="0" xfId="0" applyFont="1" applyFill="1" applyAlignment="1">
      <alignment horizontal="center" vertical="center" wrapText="1"/>
    </xf>
    <xf numFmtId="0" fontId="25" fillId="2" borderId="0" xfId="0" applyFont="1" applyFill="1" applyAlignment="1">
      <alignment horizontal="center" vertical="center"/>
    </xf>
    <xf numFmtId="0" fontId="41" fillId="2" borderId="0" xfId="0" applyFont="1" applyFill="1" applyAlignment="1">
      <alignment vertical="center"/>
    </xf>
    <xf numFmtId="0" fontId="42" fillId="2" borderId="0" xfId="0" applyFont="1" applyFill="1" applyAlignment="1">
      <alignment vertical="center"/>
    </xf>
    <xf numFmtId="0" fontId="43" fillId="2" borderId="0" xfId="0" applyFont="1" applyFill="1" applyAlignment="1">
      <alignment horizontal="center" vertical="center" readingOrder="1"/>
    </xf>
    <xf numFmtId="0" fontId="44" fillId="2" borderId="0" xfId="0" applyFont="1" applyFill="1" applyAlignment="1">
      <alignment vertical="center"/>
    </xf>
    <xf numFmtId="0" fontId="45" fillId="2" borderId="0" xfId="0" applyFont="1" applyFill="1" applyAlignment="1">
      <alignment vertical="center"/>
    </xf>
    <xf numFmtId="0" fontId="32" fillId="2" borderId="0" xfId="3" applyFont="1" applyFill="1" applyAlignment="1">
      <alignment horizontal="center"/>
    </xf>
    <xf numFmtId="0" fontId="32" fillId="2" borderId="0" xfId="0" quotePrefix="1" applyFont="1" applyFill="1" applyAlignment="1">
      <alignment horizontal="center"/>
    </xf>
    <xf numFmtId="0" fontId="29" fillId="2" borderId="0" xfId="0" applyFont="1" applyFill="1"/>
    <xf numFmtId="0" fontId="20" fillId="2" borderId="0" xfId="0" applyFont="1" applyFill="1" applyAlignment="1">
      <alignment horizontal="right" vertical="center"/>
    </xf>
    <xf numFmtId="0" fontId="30" fillId="2" borderId="0" xfId="0" applyFont="1" applyFill="1"/>
    <xf numFmtId="0" fontId="20" fillId="2" borderId="0" xfId="0" applyFont="1" applyFill="1" applyAlignment="1">
      <alignment horizontal="left" vertical="center" indent="1"/>
    </xf>
    <xf numFmtId="0" fontId="22" fillId="2" borderId="0" xfId="0" applyFont="1" applyFill="1"/>
    <xf numFmtId="3" fontId="23" fillId="2" borderId="0" xfId="0" applyNumberFormat="1" applyFont="1" applyFill="1"/>
    <xf numFmtId="10" fontId="12" fillId="2" borderId="0" xfId="4" applyNumberFormat="1" applyFont="1" applyFill="1" applyAlignment="1">
      <alignment horizontal="center"/>
    </xf>
    <xf numFmtId="0" fontId="23" fillId="2" borderId="0" xfId="0" applyFont="1" applyFill="1"/>
    <xf numFmtId="0" fontId="29" fillId="2" borderId="0" xfId="0" applyFont="1" applyFill="1" applyAlignment="1">
      <alignment vertical="center"/>
    </xf>
    <xf numFmtId="0" fontId="30" fillId="2" borderId="0" xfId="0" applyFont="1" applyFill="1" applyAlignment="1">
      <alignment vertical="center"/>
    </xf>
    <xf numFmtId="0" fontId="41" fillId="0" borderId="0" xfId="0" applyFont="1" applyAlignment="1">
      <alignment vertical="center"/>
    </xf>
    <xf numFmtId="0" fontId="42" fillId="0" borderId="0" xfId="0" applyFont="1" applyAlignment="1">
      <alignment vertical="center"/>
    </xf>
    <xf numFmtId="0" fontId="20" fillId="0" borderId="0" xfId="0" applyFont="1" applyAlignment="1">
      <alignment horizontal="right" vertical="center"/>
    </xf>
    <xf numFmtId="0" fontId="46" fillId="2" borderId="0" xfId="0" applyFont="1" applyFill="1" applyAlignment="1">
      <alignment horizontal="right" vertical="center"/>
    </xf>
    <xf numFmtId="0" fontId="35" fillId="2" borderId="0" xfId="0" applyFont="1" applyFill="1" applyAlignment="1">
      <alignment vertical="center"/>
    </xf>
    <xf numFmtId="0" fontId="47" fillId="2" borderId="0" xfId="0" applyFont="1" applyFill="1" applyAlignment="1">
      <alignment vertical="center"/>
    </xf>
    <xf numFmtId="0" fontId="10" fillId="2" borderId="22" xfId="1" applyFont="1" applyFill="1" applyBorder="1" applyAlignment="1" applyProtection="1">
      <alignment horizontal="right" indent="1"/>
    </xf>
    <xf numFmtId="0" fontId="10" fillId="2" borderId="23" xfId="1" applyFont="1" applyFill="1" applyBorder="1" applyAlignment="1" applyProtection="1">
      <alignment horizontal="left" indent="1"/>
    </xf>
    <xf numFmtId="0" fontId="17" fillId="2" borderId="0" xfId="0" applyFont="1" applyFill="1"/>
    <xf numFmtId="0" fontId="51" fillId="0" borderId="0" xfId="0" applyFont="1" applyAlignment="1">
      <alignment horizontal="center" vertical="center"/>
    </xf>
    <xf numFmtId="0" fontId="0" fillId="0" borderId="0" xfId="0" applyAlignment="1">
      <alignment vertical="center"/>
    </xf>
    <xf numFmtId="0" fontId="8" fillId="0" borderId="0" xfId="0" applyFont="1" applyAlignment="1">
      <alignment horizontal="left" vertical="center"/>
    </xf>
    <xf numFmtId="0" fontId="21" fillId="0" borderId="0" xfId="0" applyFont="1" applyAlignment="1">
      <alignment vertical="center"/>
    </xf>
    <xf numFmtId="0" fontId="59" fillId="0" borderId="0" xfId="0" applyFont="1" applyAlignment="1">
      <alignment horizontal="right" vertical="center"/>
    </xf>
    <xf numFmtId="0" fontId="60" fillId="0" borderId="0" xfId="0" applyFont="1"/>
    <xf numFmtId="0" fontId="62" fillId="0" borderId="0" xfId="0" applyFont="1" applyAlignment="1">
      <alignment horizontal="left"/>
    </xf>
    <xf numFmtId="0" fontId="18"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18" fillId="0" borderId="0" xfId="0" applyFont="1" applyAlignment="1">
      <alignment horizontal="left" vertical="center" wrapText="1" indent="2"/>
    </xf>
    <xf numFmtId="0" fontId="0" fillId="0" borderId="0" xfId="0" applyAlignment="1">
      <alignment vertical="center" wrapText="1"/>
    </xf>
    <xf numFmtId="0" fontId="59" fillId="0" borderId="0" xfId="0" applyFont="1" applyAlignment="1">
      <alignment vertical="center"/>
    </xf>
    <xf numFmtId="0" fontId="68" fillId="8" borderId="8" xfId="0" applyFont="1" applyFill="1" applyBorder="1" applyAlignment="1">
      <alignment horizontal="center" vertical="center" wrapText="1"/>
    </xf>
    <xf numFmtId="0" fontId="46" fillId="0" borderId="26" xfId="0" applyFont="1" applyBorder="1" applyAlignment="1">
      <alignment horizontal="right" vertical="center"/>
    </xf>
    <xf numFmtId="0" fontId="18" fillId="0" borderId="0" xfId="0" applyFont="1" applyAlignment="1">
      <alignment horizontal="justify" vertical="center" wrapText="1"/>
    </xf>
    <xf numFmtId="0" fontId="21" fillId="0" borderId="0" xfId="0" applyFont="1" applyAlignment="1">
      <alignment horizontal="justify" vertical="center" wrapText="1"/>
    </xf>
    <xf numFmtId="0" fontId="70" fillId="0" borderId="0" xfId="1" applyNumberFormat="1" applyFont="1" applyFill="1" applyAlignment="1" applyProtection="1">
      <alignment horizontal="justify" vertical="center" wrapText="1"/>
    </xf>
    <xf numFmtId="0" fontId="18" fillId="2" borderId="0" xfId="0" applyFont="1" applyFill="1" applyAlignment="1">
      <alignment horizontal="right" vertical="center"/>
    </xf>
    <xf numFmtId="0" fontId="18" fillId="2" borderId="0" xfId="0" applyFont="1" applyFill="1" applyAlignment="1">
      <alignment horizontal="left"/>
    </xf>
    <xf numFmtId="0" fontId="59" fillId="0" borderId="0" xfId="0" applyFont="1" applyAlignment="1">
      <alignment horizontal="left" vertical="center"/>
    </xf>
    <xf numFmtId="0" fontId="12" fillId="2" borderId="0" xfId="0" applyFont="1" applyFill="1" applyAlignment="1">
      <alignment horizontal="left"/>
    </xf>
    <xf numFmtId="165" fontId="12" fillId="7" borderId="0" xfId="0" applyNumberFormat="1" applyFont="1" applyFill="1" applyAlignment="1">
      <alignment horizontal="center" vertical="center"/>
    </xf>
    <xf numFmtId="165" fontId="17" fillId="0" borderId="0" xfId="0" applyNumberFormat="1" applyFont="1" applyAlignment="1">
      <alignment horizontal="center" vertical="center"/>
    </xf>
    <xf numFmtId="169" fontId="12" fillId="7" borderId="0" xfId="0" applyNumberFormat="1" applyFont="1" applyFill="1" applyAlignment="1">
      <alignment horizontal="center" vertical="center"/>
    </xf>
    <xf numFmtId="169" fontId="17" fillId="0" borderId="7" xfId="0" applyNumberFormat="1" applyFont="1" applyBorder="1" applyAlignment="1">
      <alignment horizontal="center" vertical="center"/>
    </xf>
    <xf numFmtId="167" fontId="12" fillId="6" borderId="0" xfId="0" applyNumberFormat="1" applyFont="1" applyFill="1" applyAlignment="1">
      <alignment horizontal="center" vertical="center"/>
    </xf>
    <xf numFmtId="167" fontId="12" fillId="6" borderId="7" xfId="0" applyNumberFormat="1" applyFont="1" applyFill="1" applyBorder="1" applyAlignment="1">
      <alignment horizontal="center" vertical="center"/>
    </xf>
    <xf numFmtId="166" fontId="12" fillId="6" borderId="7" xfId="0" applyNumberFormat="1" applyFont="1" applyFill="1" applyBorder="1" applyAlignment="1">
      <alignment horizontal="center" vertical="center"/>
    </xf>
    <xf numFmtId="168" fontId="12" fillId="0" borderId="0" xfId="0" applyNumberFormat="1" applyFont="1" applyAlignment="1">
      <alignment horizontal="center" vertical="center"/>
    </xf>
    <xf numFmtId="2" fontId="12" fillId="0" borderId="0" xfId="0" applyNumberFormat="1" applyFont="1" applyAlignment="1">
      <alignment horizontal="center" vertical="center"/>
    </xf>
    <xf numFmtId="3" fontId="12" fillId="0" borderId="7" xfId="0" applyNumberFormat="1" applyFont="1" applyBorder="1" applyAlignment="1">
      <alignment horizontal="center" vertical="center"/>
    </xf>
    <xf numFmtId="3" fontId="12" fillId="6" borderId="20" xfId="0" applyNumberFormat="1" applyFont="1" applyFill="1" applyBorder="1" applyAlignment="1">
      <alignment horizontal="center" vertical="center"/>
    </xf>
    <xf numFmtId="0" fontId="1" fillId="0" borderId="0" xfId="0" applyFont="1" applyAlignment="1">
      <alignment vertical="center"/>
    </xf>
    <xf numFmtId="0" fontId="18" fillId="2" borderId="0" xfId="0" applyFont="1" applyFill="1" applyAlignment="1">
      <alignment horizontal="left" indent="2"/>
    </xf>
    <xf numFmtId="0" fontId="12" fillId="2" borderId="0" xfId="0" applyFont="1" applyFill="1" applyAlignment="1">
      <alignment horizontal="left" vertical="center" indent="4"/>
    </xf>
    <xf numFmtId="0" fontId="18" fillId="2" borderId="0" xfId="0" applyFont="1" applyFill="1" applyAlignment="1">
      <alignment horizontal="left" indent="4"/>
    </xf>
    <xf numFmtId="0" fontId="12" fillId="0" borderId="0" xfId="0" applyFont="1" applyAlignment="1">
      <alignment horizontal="left" indent="2"/>
    </xf>
    <xf numFmtId="0" fontId="57" fillId="0" borderId="0" xfId="0" applyFont="1" applyAlignment="1">
      <alignment horizontal="left" vertical="center"/>
    </xf>
    <xf numFmtId="0" fontId="57" fillId="2" borderId="0" xfId="0" applyFont="1" applyFill="1" applyAlignment="1">
      <alignment horizontal="left" vertical="center"/>
    </xf>
    <xf numFmtId="0" fontId="13" fillId="2" borderId="23" xfId="0" applyFont="1" applyFill="1" applyBorder="1" applyAlignment="1">
      <alignment horizontal="right" vertical="center" wrapText="1"/>
    </xf>
    <xf numFmtId="0" fontId="46" fillId="0" borderId="0" xfId="0" applyFont="1" applyAlignment="1">
      <alignment horizontal="right" vertical="center"/>
    </xf>
    <xf numFmtId="0" fontId="12" fillId="2" borderId="0" xfId="0" applyFont="1" applyFill="1" applyAlignment="1">
      <alignment horizontal="right" vertical="center"/>
    </xf>
    <xf numFmtId="10" fontId="12" fillId="8" borderId="1" xfId="4" applyNumberFormat="1" applyFont="1" applyFill="1" applyBorder="1" applyAlignment="1">
      <alignment horizontal="center" vertical="center"/>
    </xf>
    <xf numFmtId="10" fontId="12" fillId="8" borderId="27" xfId="4" applyNumberFormat="1" applyFont="1" applyFill="1" applyBorder="1" applyAlignment="1">
      <alignment horizontal="center" vertical="center"/>
    </xf>
    <xf numFmtId="10" fontId="12" fillId="8" borderId="28" xfId="4" applyNumberFormat="1" applyFont="1" applyFill="1" applyBorder="1" applyAlignment="1">
      <alignment horizontal="center" vertical="center"/>
    </xf>
    <xf numFmtId="10" fontId="12" fillId="8" borderId="14" xfId="4" applyNumberFormat="1" applyFont="1" applyFill="1" applyBorder="1" applyAlignment="1">
      <alignment horizontal="center" vertical="center"/>
    </xf>
    <xf numFmtId="10" fontId="12" fillId="8" borderId="12" xfId="4" applyNumberFormat="1" applyFont="1" applyFill="1" applyBorder="1" applyAlignment="1">
      <alignment horizontal="center" vertical="center"/>
    </xf>
    <xf numFmtId="10" fontId="12" fillId="8" borderId="29" xfId="4" applyNumberFormat="1" applyFont="1" applyFill="1" applyBorder="1" applyAlignment="1">
      <alignment horizontal="center" vertical="center"/>
    </xf>
    <xf numFmtId="0" fontId="75" fillId="2" borderId="0" xfId="0" applyFont="1" applyFill="1"/>
    <xf numFmtId="0" fontId="75" fillId="2" borderId="0" xfId="0" applyFont="1" applyFill="1" applyAlignment="1">
      <alignment horizontal="center"/>
    </xf>
    <xf numFmtId="0" fontId="76" fillId="2" borderId="0" xfId="1" applyFont="1" applyFill="1" applyBorder="1" applyAlignment="1" applyProtection="1">
      <alignment horizontal="center" vertical="center"/>
    </xf>
    <xf numFmtId="0" fontId="75" fillId="2" borderId="0" xfId="0" applyFont="1" applyFill="1" applyAlignment="1">
      <alignment horizontal="left"/>
    </xf>
    <xf numFmtId="0" fontId="78" fillId="2" borderId="0" xfId="0" applyFont="1" applyFill="1"/>
    <xf numFmtId="0" fontId="78" fillId="2" borderId="0" xfId="0" applyFont="1" applyFill="1" applyAlignment="1">
      <alignment horizontal="center"/>
    </xf>
    <xf numFmtId="167" fontId="75" fillId="2" borderId="0" xfId="0" applyNumberFormat="1" applyFont="1" applyFill="1" applyAlignment="1">
      <alignment horizontal="center"/>
    </xf>
    <xf numFmtId="0" fontId="79" fillId="2" borderId="0" xfId="0" applyFont="1" applyFill="1"/>
    <xf numFmtId="168" fontId="75" fillId="2" borderId="0" xfId="0" applyNumberFormat="1" applyFont="1" applyFill="1" applyAlignment="1">
      <alignment horizontal="center"/>
    </xf>
    <xf numFmtId="2" fontId="75" fillId="2" borderId="0" xfId="0" applyNumberFormat="1" applyFont="1" applyFill="1" applyAlignment="1">
      <alignment horizontal="center"/>
    </xf>
    <xf numFmtId="164" fontId="75" fillId="2" borderId="0" xfId="0" applyNumberFormat="1" applyFont="1" applyFill="1" applyAlignment="1">
      <alignment horizontal="center"/>
    </xf>
    <xf numFmtId="0" fontId="12" fillId="0" borderId="0" xfId="0" applyFont="1" applyAlignment="1">
      <alignment horizontal="left" vertical="center"/>
    </xf>
    <xf numFmtId="0" fontId="59" fillId="0" borderId="0" xfId="0" applyFont="1" applyAlignment="1">
      <alignment horizontal="left" vertical="center" indent="10"/>
    </xf>
    <xf numFmtId="167" fontId="28" fillId="2" borderId="0" xfId="0" applyNumberFormat="1" applyFont="1" applyFill="1" applyAlignment="1">
      <alignment horizontal="center"/>
    </xf>
    <xf numFmtId="0" fontId="28" fillId="2" borderId="0" xfId="0" applyFont="1" applyFill="1" applyAlignment="1">
      <alignment horizontal="center"/>
    </xf>
    <xf numFmtId="0" fontId="82" fillId="2" borderId="0" xfId="0" applyFont="1" applyFill="1" applyAlignment="1">
      <alignment horizontal="center"/>
    </xf>
    <xf numFmtId="0" fontId="83" fillId="2" borderId="0" xfId="0" applyFont="1" applyFill="1" applyAlignment="1">
      <alignment horizontal="center"/>
    </xf>
    <xf numFmtId="168" fontId="81" fillId="2" borderId="0" xfId="0" applyNumberFormat="1" applyFont="1" applyFill="1" applyAlignment="1">
      <alignment horizontal="center"/>
    </xf>
    <xf numFmtId="0" fontId="81" fillId="2" borderId="0" xfId="0" applyFont="1" applyFill="1" applyAlignment="1">
      <alignment horizontal="center"/>
    </xf>
    <xf numFmtId="2" fontId="28" fillId="2" borderId="0" xfId="0" applyNumberFormat="1" applyFont="1" applyFill="1" applyAlignment="1">
      <alignment horizontal="center"/>
    </xf>
    <xf numFmtId="0" fontId="77" fillId="0" borderId="0" xfId="0" applyFont="1"/>
    <xf numFmtId="0" fontId="72" fillId="2" borderId="0" xfId="0" applyFont="1" applyFill="1" applyAlignment="1">
      <alignment horizontal="justify" vertical="center" wrapText="1"/>
    </xf>
    <xf numFmtId="0" fontId="73" fillId="2" borderId="0" xfId="0" applyFont="1" applyFill="1" applyAlignment="1">
      <alignment horizontal="justify" vertical="center" wrapText="1"/>
    </xf>
    <xf numFmtId="0" fontId="18" fillId="0" borderId="0" xfId="0" applyFont="1" applyAlignment="1">
      <alignment horizontal="justify" vertical="center" wrapText="1"/>
    </xf>
    <xf numFmtId="0" fontId="21" fillId="0" borderId="0" xfId="0" applyFont="1" applyAlignment="1">
      <alignment horizontal="justify" vertical="center" wrapText="1"/>
    </xf>
    <xf numFmtId="0" fontId="21" fillId="0" borderId="0" xfId="0" applyFont="1" applyAlignment="1">
      <alignment horizontal="justify" vertical="center"/>
    </xf>
    <xf numFmtId="0" fontId="0" fillId="0" borderId="0" xfId="0" applyAlignment="1">
      <alignment horizontal="justify" vertical="center"/>
    </xf>
    <xf numFmtId="0" fontId="18"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0" fillId="0" borderId="0" xfId="0" applyAlignment="1">
      <alignment vertical="center"/>
    </xf>
    <xf numFmtId="0" fontId="74" fillId="2" borderId="0" xfId="0" applyFont="1" applyFill="1" applyAlignment="1">
      <alignment horizontal="right" vertical="center" wrapText="1"/>
    </xf>
    <xf numFmtId="0" fontId="48" fillId="9" borderId="0" xfId="0" applyFont="1" applyFill="1" applyAlignment="1">
      <alignment horizontal="center" vertical="center"/>
    </xf>
    <xf numFmtId="0" fontId="12" fillId="9" borderId="0" xfId="0" applyFont="1" applyFill="1" applyAlignment="1">
      <alignment vertical="center"/>
    </xf>
    <xf numFmtId="0" fontId="52" fillId="2" borderId="0" xfId="0" applyFont="1" applyFill="1" applyAlignment="1">
      <alignment horizontal="center" vertical="center"/>
    </xf>
    <xf numFmtId="0" fontId="53" fillId="2" borderId="0" xfId="0" applyFont="1" applyFill="1" applyAlignment="1">
      <alignment horizontal="center" vertical="center"/>
    </xf>
    <xf numFmtId="0" fontId="53" fillId="0" borderId="0" xfId="0" applyFont="1" applyAlignment="1">
      <alignment vertical="center"/>
    </xf>
    <xf numFmtId="0" fontId="54" fillId="0" borderId="0" xfId="0" applyFont="1" applyAlignment="1">
      <alignment horizontal="center" vertical="center" wrapText="1"/>
    </xf>
    <xf numFmtId="0" fontId="54" fillId="0" borderId="0" xfId="0" applyFont="1" applyAlignment="1">
      <alignment horizontal="center" vertical="center"/>
    </xf>
    <xf numFmtId="0" fontId="48" fillId="3" borderId="22" xfId="2" applyFont="1" applyFill="1" applyBorder="1" applyAlignment="1">
      <alignment horizontal="center" vertical="center"/>
    </xf>
    <xf numFmtId="0" fontId="12" fillId="0" borderId="23" xfId="2" applyFont="1" applyBorder="1" applyAlignment="1">
      <alignment horizontal="center" vertical="center"/>
    </xf>
    <xf numFmtId="0" fontId="39" fillId="2" borderId="22" xfId="0" applyFont="1" applyFill="1" applyBorder="1" applyAlignment="1">
      <alignment horizontal="center"/>
    </xf>
    <xf numFmtId="0" fontId="12" fillId="2" borderId="23" xfId="0" applyFont="1" applyFill="1" applyBorder="1" applyAlignment="1">
      <alignment horizontal="center"/>
    </xf>
    <xf numFmtId="0" fontId="49" fillId="2" borderId="22" xfId="0" applyFont="1" applyFill="1" applyBorder="1" applyAlignment="1">
      <alignment horizontal="center"/>
    </xf>
    <xf numFmtId="0" fontId="50" fillId="2" borderId="23" xfId="0" applyFont="1" applyFill="1" applyBorder="1"/>
    <xf numFmtId="0" fontId="18" fillId="2" borderId="0" xfId="0" applyFont="1" applyFill="1" applyAlignment="1">
      <alignment horizontal="justify" vertical="center"/>
    </xf>
    <xf numFmtId="0" fontId="67" fillId="0" borderId="0" xfId="0" applyFont="1" applyAlignment="1">
      <alignment horizontal="justify" vertical="center"/>
    </xf>
    <xf numFmtId="0" fontId="63" fillId="0" borderId="0" xfId="0" applyFont="1" applyAlignment="1">
      <alignment horizontal="justify"/>
    </xf>
    <xf numFmtId="0" fontId="12" fillId="0" borderId="0" xfId="0" applyFont="1" applyAlignment="1">
      <alignment vertical="center" wrapText="1"/>
    </xf>
    <xf numFmtId="0" fontId="12" fillId="0" borderId="0" xfId="0" applyFont="1" applyAlignment="1">
      <alignment vertical="center"/>
    </xf>
    <xf numFmtId="0" fontId="18" fillId="2" borderId="0" xfId="0" applyFont="1" applyFill="1" applyAlignment="1">
      <alignment horizontal="justify" vertical="center" wrapText="1"/>
    </xf>
    <xf numFmtId="0" fontId="21" fillId="2" borderId="0" xfId="0" applyFont="1" applyFill="1" applyAlignment="1">
      <alignment horizontal="justify" vertical="center" wrapText="1"/>
    </xf>
    <xf numFmtId="0" fontId="55" fillId="2" borderId="0" xfId="0" applyFont="1" applyFill="1" applyAlignment="1">
      <alignment wrapText="1"/>
    </xf>
    <xf numFmtId="0" fontId="56" fillId="9" borderId="0" xfId="0" applyFont="1" applyFill="1" applyAlignment="1">
      <alignment horizontal="center" vertical="center"/>
    </xf>
    <xf numFmtId="0" fontId="53" fillId="9" borderId="0" xfId="0" applyFont="1" applyFill="1" applyAlignment="1">
      <alignment vertical="center"/>
    </xf>
    <xf numFmtId="0" fontId="13" fillId="2" borderId="0" xfId="0" applyFont="1" applyFill="1" applyAlignment="1">
      <alignment horizontal="right" vertical="center" wrapText="1"/>
    </xf>
    <xf numFmtId="0" fontId="18" fillId="0" borderId="0" xfId="0" applyFont="1" applyFill="1" applyAlignment="1">
      <alignment horizontal="left" vertical="center" wrapText="1" indent="2"/>
    </xf>
    <xf numFmtId="0" fontId="21" fillId="0" borderId="0" xfId="0" applyFont="1" applyFill="1" applyAlignment="1">
      <alignment horizontal="left" vertical="center" wrapText="1" indent="2"/>
    </xf>
    <xf numFmtId="0" fontId="21" fillId="0" borderId="0" xfId="0" applyFont="1" applyFill="1" applyAlignment="1">
      <alignment horizontal="left" vertical="center" indent="2"/>
    </xf>
    <xf numFmtId="0" fontId="0" fillId="0" borderId="0" xfId="0" applyFill="1" applyAlignment="1">
      <alignment horizontal="left" vertical="center" indent="2"/>
    </xf>
    <xf numFmtId="0" fontId="18" fillId="0" borderId="0" xfId="0" applyFont="1" applyFill="1" applyAlignment="1">
      <alignment horizontal="justify" vertical="center" wrapText="1"/>
    </xf>
    <xf numFmtId="0" fontId="21" fillId="0" borderId="0" xfId="0" applyFont="1" applyFill="1" applyAlignment="1">
      <alignment horizontal="justify" vertical="center" wrapText="1"/>
    </xf>
    <xf numFmtId="0" fontId="55" fillId="0" borderId="0" xfId="0" applyFont="1" applyFill="1" applyAlignment="1">
      <alignment vertical="center" wrapText="1"/>
    </xf>
    <xf numFmtId="0" fontId="55" fillId="0" borderId="0" xfId="0" applyFont="1" applyFill="1" applyAlignment="1">
      <alignment vertical="center"/>
    </xf>
    <xf numFmtId="0" fontId="55" fillId="0" borderId="0" xfId="0" applyFont="1" applyFill="1" applyAlignment="1">
      <alignment wrapText="1"/>
    </xf>
  </cellXfs>
  <cellStyles count="5">
    <cellStyle name="Hipervínculo" xfId="1" builtinId="8"/>
    <cellStyle name="Normal" xfId="0" builtinId="0"/>
    <cellStyle name="Normal 3" xfId="2" xr:uid="{00000000-0005-0000-0000-000002000000}"/>
    <cellStyle name="Normal_Hoja1" xfId="3" xr:uid="{00000000-0005-0000-0000-000003000000}"/>
    <cellStyle name="Porcentaje" xfId="4" builtinId="5"/>
  </cellStyles>
  <dxfs count="0"/>
  <tableStyles count="0" defaultTableStyle="TableStyleMedium2" defaultPivotStyle="PivotStyleLight16"/>
  <colors>
    <mruColors>
      <color rgb="FFEEECE1"/>
      <color rgb="FFF7C275"/>
      <color rgb="FFFFFF99"/>
      <color rgb="FF4198AF"/>
      <color rgb="FFB9CDE5"/>
      <color rgb="FF215967"/>
      <color rgb="FF000000"/>
      <color rgb="FF99FF99"/>
      <color rgb="FFD4A044"/>
      <color rgb="FFC4BD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256838663982175E-2"/>
          <c:y val="3.3687829485103224E-2"/>
          <c:w val="0.89744891242811231"/>
          <c:h val="0.77829642810141542"/>
        </c:manualLayout>
      </c:layout>
      <c:lineChart>
        <c:grouping val="standard"/>
        <c:varyColors val="0"/>
        <c:ser>
          <c:idx val="8"/>
          <c:order val="0"/>
          <c:tx>
            <c:v>UE</c:v>
          </c:tx>
          <c:spPr>
            <a:ln w="38100">
              <a:solidFill>
                <a:srgbClr val="002060"/>
              </a:solidFill>
              <a:prstDash val="solid"/>
            </a:ln>
          </c:spPr>
          <c:marker>
            <c:symbol val="diamond"/>
            <c:size val="10"/>
            <c:spPr>
              <a:solidFill>
                <a:srgbClr val="002060"/>
              </a:solidFill>
              <a:ln>
                <a:noFill/>
              </a:ln>
            </c:spPr>
          </c:marker>
          <c:cat>
            <c:numRef>
              <c:f>'Datos Gráficos'!$B$6:$Z$6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Gráficos'!$B$18:$Z$18</c:f>
              <c:numCache>
                <c:formatCode>0.0000</c:formatCode>
                <c:ptCount val="25"/>
                <c:pt idx="0">
                  <c:v>0.14381680026054</c:v>
                </c:pt>
                <c:pt idx="1">
                  <c:v>0.14453425225450001</c:v>
                </c:pt>
                <c:pt idx="2">
                  <c:v>0.14327242494704001</c:v>
                </c:pt>
                <c:pt idx="3">
                  <c:v>0.14533750986602001</c:v>
                </c:pt>
                <c:pt idx="4">
                  <c:v>0.14348163765593999</c:v>
                </c:pt>
                <c:pt idx="5">
                  <c:v>0.14129517608987999</c:v>
                </c:pt>
                <c:pt idx="6">
                  <c:v>0.13731639724868</c:v>
                </c:pt>
                <c:pt idx="7">
                  <c:v>0.13139855338866999</c:v>
                </c:pt>
                <c:pt idx="8">
                  <c:v>0.13030362481503999</c:v>
                </c:pt>
                <c:pt idx="9">
                  <c:v>0.1282188061117</c:v>
                </c:pt>
                <c:pt idx="10">
                  <c:v>0.13060905535461001</c:v>
                </c:pt>
                <c:pt idx="11">
                  <c:v>0.12397404736992999</c:v>
                </c:pt>
                <c:pt idx="12">
                  <c:v>0.12334517692146001</c:v>
                </c:pt>
                <c:pt idx="13">
                  <c:v>0.12210665336685</c:v>
                </c:pt>
                <c:pt idx="14">
                  <c:v>0.11575663406167</c:v>
                </c:pt>
                <c:pt idx="15">
                  <c:v>0.11451439402711</c:v>
                </c:pt>
                <c:pt idx="16">
                  <c:v>0.11321925270015</c:v>
                </c:pt>
                <c:pt idx="17">
                  <c:v>0.11207446357283</c:v>
                </c:pt>
                <c:pt idx="18">
                  <c:v>0.10888298991641999</c:v>
                </c:pt>
                <c:pt idx="19">
                  <c:v>0.10499841460837001</c:v>
                </c:pt>
                <c:pt idx="20">
                  <c:v>0.10370888992539</c:v>
                </c:pt>
                <c:pt idx="21">
                  <c:v>0.10317868304026</c:v>
                </c:pt>
                <c:pt idx="22">
                  <c:v>9.3841323721673003E-2</c:v>
                </c:pt>
                <c:pt idx="23">
                  <c:v>8.9123678364688999E-2</c:v>
                </c:pt>
                <c:pt idx="24">
                  <c:v>8.7799602211825006E-2</c:v>
                </c:pt>
              </c:numCache>
            </c:numRef>
          </c:val>
          <c:smooth val="0"/>
          <c:extLst>
            <c:ext xmlns:c16="http://schemas.microsoft.com/office/drawing/2014/chart" uri="{C3380CC4-5D6E-409C-BE32-E72D297353CC}">
              <c16:uniqueId val="{00000003-E0FF-4193-9E7A-E96F0CB631B0}"/>
            </c:ext>
          </c:extLst>
        </c:ser>
        <c:ser>
          <c:idx val="1"/>
          <c:order val="1"/>
          <c:tx>
            <c:v>Francia</c:v>
          </c:tx>
          <c:spPr>
            <a:ln w="31750">
              <a:solidFill>
                <a:srgbClr val="D4A044">
                  <a:alpha val="96863"/>
                </a:srgbClr>
              </a:solidFill>
              <a:prstDash val="solid"/>
            </a:ln>
          </c:spPr>
          <c:marker>
            <c:symbol val="star"/>
            <c:size val="5"/>
            <c:spPr>
              <a:noFill/>
              <a:ln w="15875">
                <a:solidFill>
                  <a:srgbClr val="D4A044"/>
                </a:solidFill>
              </a:ln>
            </c:spPr>
          </c:marker>
          <c:cat>
            <c:numRef>
              <c:f>'Datos Gráficos'!$B$6:$Z$6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Gráficos'!$B$11:$Z$11</c:f>
              <c:numCache>
                <c:formatCode>0.0000</c:formatCode>
                <c:ptCount val="25"/>
                <c:pt idx="0">
                  <c:v>0.15509143030365002</c:v>
                </c:pt>
                <c:pt idx="1">
                  <c:v>0.15736683191970374</c:v>
                </c:pt>
                <c:pt idx="2">
                  <c:v>0.15607056137686875</c:v>
                </c:pt>
                <c:pt idx="3">
                  <c:v>0.15851945490657748</c:v>
                </c:pt>
                <c:pt idx="4">
                  <c:v>0.15633180243766126</c:v>
                </c:pt>
                <c:pt idx="5">
                  <c:v>0.15406577215675873</c:v>
                </c:pt>
                <c:pt idx="6">
                  <c:v>0.14757516018827999</c:v>
                </c:pt>
                <c:pt idx="7">
                  <c:v>0.14238986145122251</c:v>
                </c:pt>
                <c:pt idx="8">
                  <c:v>0.14250538696034251</c:v>
                </c:pt>
                <c:pt idx="9">
                  <c:v>0.140284641811185</c:v>
                </c:pt>
                <c:pt idx="10">
                  <c:v>0.14178369988341</c:v>
                </c:pt>
                <c:pt idx="11">
                  <c:v>0.13477319778033001</c:v>
                </c:pt>
                <c:pt idx="12">
                  <c:v>0.1345846591246275</c:v>
                </c:pt>
                <c:pt idx="13">
                  <c:v>0.13420406617498126</c:v>
                </c:pt>
                <c:pt idx="14">
                  <c:v>0.12773917942893001</c:v>
                </c:pt>
                <c:pt idx="15">
                  <c:v>0.12856774909807125</c:v>
                </c:pt>
                <c:pt idx="16">
                  <c:v>0.12512576936623501</c:v>
                </c:pt>
                <c:pt idx="17">
                  <c:v>0.12242969970854625</c:v>
                </c:pt>
                <c:pt idx="18">
                  <c:v>0.11964014125588125</c:v>
                </c:pt>
                <c:pt idx="19">
                  <c:v>0.11553527078456625</c:v>
                </c:pt>
                <c:pt idx="20">
                  <c:v>0.11294101060204501</c:v>
                </c:pt>
                <c:pt idx="21">
                  <c:v>0.11346436049234625</c:v>
                </c:pt>
                <c:pt idx="22">
                  <c:v>9.9160727069491875E-2</c:v>
                </c:pt>
                <c:pt idx="23">
                  <c:v>9.9225187589902508E-2</c:v>
                </c:pt>
                <c:pt idx="24">
                  <c:v>9.9429475735940617E-2</c:v>
                </c:pt>
              </c:numCache>
            </c:numRef>
          </c:val>
          <c:smooth val="0"/>
          <c:extLst>
            <c:ext xmlns:c16="http://schemas.microsoft.com/office/drawing/2014/chart" uri="{C3380CC4-5D6E-409C-BE32-E72D297353CC}">
              <c16:uniqueId val="{00000005-E0FF-4193-9E7A-E96F0CB631B0}"/>
            </c:ext>
          </c:extLst>
        </c:ser>
        <c:ser>
          <c:idx val="2"/>
          <c:order val="2"/>
          <c:tx>
            <c:v>Alemania</c:v>
          </c:tx>
          <c:spPr>
            <a:ln w="28575">
              <a:solidFill>
                <a:srgbClr val="698335"/>
              </a:solidFill>
              <a:prstDash val="solid"/>
            </a:ln>
          </c:spPr>
          <c:marker>
            <c:symbol val="square"/>
            <c:size val="5"/>
            <c:spPr>
              <a:solidFill>
                <a:srgbClr val="698335"/>
              </a:solidFill>
              <a:ln>
                <a:noFill/>
              </a:ln>
            </c:spPr>
          </c:marker>
          <c:cat>
            <c:numRef>
              <c:f>'Datos Gráficos'!$B$6:$Z$6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Gráficos'!$B$7:$Z$7</c:f>
              <c:numCache>
                <c:formatCode>0.0000</c:formatCode>
                <c:ptCount val="25"/>
                <c:pt idx="0">
                  <c:v>0.14022951456027838</c:v>
                </c:pt>
                <c:pt idx="1">
                  <c:v>0.14208035745485667</c:v>
                </c:pt>
                <c:pt idx="2">
                  <c:v>0.13923783723132441</c:v>
                </c:pt>
                <c:pt idx="3">
                  <c:v>0.13970343537556237</c:v>
                </c:pt>
                <c:pt idx="4">
                  <c:v>0.13908401055553324</c:v>
                </c:pt>
                <c:pt idx="5">
                  <c:v>0.13710027288968563</c:v>
                </c:pt>
                <c:pt idx="6">
                  <c:v>0.13592204786906001</c:v>
                </c:pt>
                <c:pt idx="7">
                  <c:v>0.12525755452568701</c:v>
                </c:pt>
                <c:pt idx="8">
                  <c:v>0.12572666850030764</c:v>
                </c:pt>
                <c:pt idx="9">
                  <c:v>0.12429793549134648</c:v>
                </c:pt>
                <c:pt idx="10">
                  <c:v>0.12568139440034057</c:v>
                </c:pt>
                <c:pt idx="11">
                  <c:v>0.11483843663616526</c:v>
                </c:pt>
                <c:pt idx="12">
                  <c:v>0.11515501342309087</c:v>
                </c:pt>
                <c:pt idx="13">
                  <c:v>0.11716524086123582</c:v>
                </c:pt>
                <c:pt idx="14">
                  <c:v>0.1096629290177587</c:v>
                </c:pt>
                <c:pt idx="15">
                  <c:v>0.10839280547736402</c:v>
                </c:pt>
                <c:pt idx="16">
                  <c:v>0.10645025489693311</c:v>
                </c:pt>
                <c:pt idx="17">
                  <c:v>0.1038723043767048</c:v>
                </c:pt>
                <c:pt idx="18">
                  <c:v>0.10014437553621366</c:v>
                </c:pt>
                <c:pt idx="19">
                  <c:v>9.6980346550416027E-2</c:v>
                </c:pt>
                <c:pt idx="20">
                  <c:v>9.4982666007681224E-2</c:v>
                </c:pt>
                <c:pt idx="21">
                  <c:v>9.4814485162238171E-2</c:v>
                </c:pt>
                <c:pt idx="22">
                  <c:v>8.7728337127595021E-2</c:v>
                </c:pt>
                <c:pt idx="23">
                  <c:v>7.9492880176586136E-2</c:v>
                </c:pt>
                <c:pt idx="24">
                  <c:v>7.8777671371693392E-2</c:v>
                </c:pt>
              </c:numCache>
            </c:numRef>
          </c:val>
          <c:smooth val="0"/>
          <c:extLst>
            <c:ext xmlns:c16="http://schemas.microsoft.com/office/drawing/2014/chart" uri="{C3380CC4-5D6E-409C-BE32-E72D297353CC}">
              <c16:uniqueId val="{00000007-E0FF-4193-9E7A-E96F0CB631B0}"/>
            </c:ext>
          </c:extLst>
        </c:ser>
        <c:ser>
          <c:idx val="3"/>
          <c:order val="3"/>
          <c:tx>
            <c:v>Italia</c:v>
          </c:tx>
          <c:spPr>
            <a:ln w="28575">
              <a:solidFill>
                <a:srgbClr val="FFCC66"/>
              </a:solidFill>
              <a:prstDash val="solid"/>
            </a:ln>
          </c:spPr>
          <c:marker>
            <c:symbol val="diamond"/>
            <c:size val="7"/>
            <c:spPr>
              <a:solidFill>
                <a:srgbClr val="FFCC99"/>
              </a:solidFill>
              <a:ln>
                <a:noFill/>
              </a:ln>
            </c:spPr>
          </c:marker>
          <c:dPt>
            <c:idx val="18"/>
            <c:marker>
              <c:spPr>
                <a:solidFill>
                  <a:srgbClr val="FFCC66"/>
                </a:solidFill>
                <a:ln>
                  <a:noFill/>
                </a:ln>
              </c:spPr>
            </c:marker>
            <c:bubble3D val="0"/>
            <c:extLst>
              <c:ext xmlns:c16="http://schemas.microsoft.com/office/drawing/2014/chart" uri="{C3380CC4-5D6E-409C-BE32-E72D297353CC}">
                <c16:uniqueId val="{00000014-E0FF-4193-9E7A-E96F0CB631B0}"/>
              </c:ext>
            </c:extLst>
          </c:dPt>
          <c:cat>
            <c:numRef>
              <c:f>'Datos Gráficos'!$B$6:$Z$6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Gráficos'!$B$15:$Z$15</c:f>
              <c:numCache>
                <c:formatCode>0.0000</c:formatCode>
                <c:ptCount val="25"/>
                <c:pt idx="0">
                  <c:v>0.10540906654607844</c:v>
                </c:pt>
                <c:pt idx="1">
                  <c:v>0.1036845835940186</c:v>
                </c:pt>
                <c:pt idx="2">
                  <c:v>0.10412753718734348</c:v>
                </c:pt>
                <c:pt idx="3">
                  <c:v>0.10904392938430585</c:v>
                </c:pt>
                <c:pt idx="4">
                  <c:v>0.10821327392985995</c:v>
                </c:pt>
                <c:pt idx="5">
                  <c:v>0.10945033162025765</c:v>
                </c:pt>
                <c:pt idx="6">
                  <c:v>0.10653130003559924</c:v>
                </c:pt>
                <c:pt idx="7">
                  <c:v>0.1046563116708214</c:v>
                </c:pt>
                <c:pt idx="8">
                  <c:v>0.10434155852856623</c:v>
                </c:pt>
                <c:pt idx="9">
                  <c:v>0.10287453239706984</c:v>
                </c:pt>
                <c:pt idx="10">
                  <c:v>0.10378460973408336</c:v>
                </c:pt>
                <c:pt idx="11">
                  <c:v>9.9648520873562837E-2</c:v>
                </c:pt>
                <c:pt idx="12">
                  <c:v>9.8800849257193471E-2</c:v>
                </c:pt>
                <c:pt idx="13">
                  <c:v>9.692127326410184E-2</c:v>
                </c:pt>
                <c:pt idx="14">
                  <c:v>9.1540691477280653E-2</c:v>
                </c:pt>
                <c:pt idx="15">
                  <c:v>9.4312794201134934E-2</c:v>
                </c:pt>
                <c:pt idx="16">
                  <c:v>9.2201083405816453E-2</c:v>
                </c:pt>
                <c:pt idx="17">
                  <c:v>9.2226519416573977E-2</c:v>
                </c:pt>
                <c:pt idx="18">
                  <c:v>8.9767071506570109E-2</c:v>
                </c:pt>
                <c:pt idx="19">
                  <c:v>8.8442812495973439E-2</c:v>
                </c:pt>
                <c:pt idx="20">
                  <c:v>8.9683031428241286E-2</c:v>
                </c:pt>
                <c:pt idx="21">
                  <c:v>8.9572661591898431E-2</c:v>
                </c:pt>
                <c:pt idx="22">
                  <c:v>8.1015937267883351E-2</c:v>
                </c:pt>
                <c:pt idx="23">
                  <c:v>7.6240717746787798E-2</c:v>
                </c:pt>
                <c:pt idx="24">
                  <c:v>7.4664719975847574E-2</c:v>
                </c:pt>
              </c:numCache>
            </c:numRef>
          </c:val>
          <c:smooth val="0"/>
          <c:extLst>
            <c:ext xmlns:c16="http://schemas.microsoft.com/office/drawing/2014/chart" uri="{C3380CC4-5D6E-409C-BE32-E72D297353CC}">
              <c16:uniqueId val="{00000009-E0FF-4193-9E7A-E96F0CB631B0}"/>
            </c:ext>
          </c:extLst>
        </c:ser>
        <c:ser>
          <c:idx val="5"/>
          <c:order val="4"/>
          <c:tx>
            <c:v>España</c:v>
          </c:tx>
          <c:spPr>
            <a:ln w="38100">
              <a:solidFill>
                <a:srgbClr val="FF0000"/>
              </a:solidFill>
              <a:prstDash val="solid"/>
            </a:ln>
          </c:spPr>
          <c:marker>
            <c:spPr>
              <a:solidFill>
                <a:srgbClr val="FF0000"/>
              </a:solidFill>
            </c:spPr>
          </c:marker>
          <c:cat>
            <c:numRef>
              <c:f>'Datos Gráficos'!$B$6:$Z$6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Gráficos'!$B$10:$Z$10</c:f>
              <c:numCache>
                <c:formatCode>0.0000</c:formatCode>
                <c:ptCount val="25"/>
                <c:pt idx="0">
                  <c:v>0.12729431121970836</c:v>
                </c:pt>
                <c:pt idx="1">
                  <c:v>0.12572518158107698</c:v>
                </c:pt>
                <c:pt idx="2">
                  <c:v>0.12602066799080702</c:v>
                </c:pt>
                <c:pt idx="3">
                  <c:v>0.12663500341889727</c:v>
                </c:pt>
                <c:pt idx="4">
                  <c:v>0.12821217369178603</c:v>
                </c:pt>
                <c:pt idx="5">
                  <c:v>0.12638405811967907</c:v>
                </c:pt>
                <c:pt idx="6">
                  <c:v>0.12149969556472671</c:v>
                </c:pt>
                <c:pt idx="7">
                  <c:v>0.11906608688528539</c:v>
                </c:pt>
                <c:pt idx="8">
                  <c:v>0.11380356035878256</c:v>
                </c:pt>
                <c:pt idx="9">
                  <c:v>0.1087046467927274</c:v>
                </c:pt>
                <c:pt idx="10">
                  <c:v>0.10860647523038025</c:v>
                </c:pt>
                <c:pt idx="11">
                  <c:v>0.10822895892225846</c:v>
                </c:pt>
                <c:pt idx="12">
                  <c:v>0.11106461544217844</c:v>
                </c:pt>
                <c:pt idx="13">
                  <c:v>0.10520630437477571</c:v>
                </c:pt>
                <c:pt idx="14">
                  <c:v>0.10139558688903591</c:v>
                </c:pt>
                <c:pt idx="15">
                  <c:v>0.10121570035284837</c:v>
                </c:pt>
                <c:pt idx="16">
                  <c:v>9.8963580259871148E-2</c:v>
                </c:pt>
                <c:pt idx="17">
                  <c:v>0.10113610448539477</c:v>
                </c:pt>
                <c:pt idx="18">
                  <c:v>9.8463565503788653E-2</c:v>
                </c:pt>
                <c:pt idx="19">
                  <c:v>9.3827878183114471E-2</c:v>
                </c:pt>
                <c:pt idx="20">
                  <c:v>9.5132401184531534E-2</c:v>
                </c:pt>
                <c:pt idx="21">
                  <c:v>9.3662309230447993E-2</c:v>
                </c:pt>
                <c:pt idx="22">
                  <c:v>8.7983104262000969E-2</c:v>
                </c:pt>
                <c:pt idx="23">
                  <c:v>8.3031416714636846E-2</c:v>
                </c:pt>
                <c:pt idx="24">
                  <c:v>8.1389505033688608E-2</c:v>
                </c:pt>
              </c:numCache>
            </c:numRef>
          </c:val>
          <c:smooth val="0"/>
          <c:extLst>
            <c:ext xmlns:c16="http://schemas.microsoft.com/office/drawing/2014/chart" uri="{C3380CC4-5D6E-409C-BE32-E72D297353CC}">
              <c16:uniqueId val="{0000000B-E0FF-4193-9E7A-E96F0CB631B0}"/>
            </c:ext>
          </c:extLst>
        </c:ser>
        <c:ser>
          <c:idx val="0"/>
          <c:order val="5"/>
          <c:tx>
            <c:v>Portugal</c:v>
          </c:tx>
          <c:spPr>
            <a:ln>
              <a:solidFill>
                <a:schemeClr val="accent6">
                  <a:lumMod val="60000"/>
                  <a:lumOff val="40000"/>
                </a:schemeClr>
              </a:solidFill>
              <a:prstDash val="sysDot"/>
            </a:ln>
          </c:spPr>
          <c:marker>
            <c:symbol val="none"/>
          </c:marker>
          <c:cat>
            <c:numRef>
              <c:f>'Datos Gráficos'!$B$6:$Z$6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Gráficos'!$B$16:$W$16</c:f>
              <c:numCache>
                <c:formatCode>0.0000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smooth val="0"/>
          <c:extLst>
            <c:ext xmlns:c16="http://schemas.microsoft.com/office/drawing/2014/chart" uri="{C3380CC4-5D6E-409C-BE32-E72D297353CC}">
              <c16:uniqueId val="{0000000D-E0FF-4193-9E7A-E96F0CB631B0}"/>
            </c:ext>
          </c:extLst>
        </c:ser>
        <c:ser>
          <c:idx val="4"/>
          <c:order val="6"/>
          <c:tx>
            <c:v>Bélgica</c:v>
          </c:tx>
          <c:spPr>
            <a:ln>
              <a:solidFill>
                <a:srgbClr val="B9CDE5"/>
              </a:solidFill>
            </a:ln>
          </c:spPr>
          <c:marker>
            <c:symbol val="triangle"/>
            <c:size val="5"/>
            <c:spPr>
              <a:ln>
                <a:noFill/>
              </a:ln>
            </c:spPr>
          </c:marker>
          <c:cat>
            <c:numRef>
              <c:f>'Datos Gráficos'!$B$6:$Z$6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Gráficos'!$B$9:$Z$9</c:f>
              <c:numCache>
                <c:formatCode>0.0000</c:formatCode>
                <c:ptCount val="25"/>
                <c:pt idx="0">
                  <c:v>0.19532444807929136</c:v>
                </c:pt>
                <c:pt idx="1">
                  <c:v>0.19203059132790476</c:v>
                </c:pt>
                <c:pt idx="2">
                  <c:v>0.18249756311953469</c:v>
                </c:pt>
                <c:pt idx="3">
                  <c:v>0.18813410949152673</c:v>
                </c:pt>
                <c:pt idx="4">
                  <c:v>0.1826969722310989</c:v>
                </c:pt>
                <c:pt idx="5">
                  <c:v>0.17743015522658265</c:v>
                </c:pt>
                <c:pt idx="6">
                  <c:v>0.17088791865337333</c:v>
                </c:pt>
                <c:pt idx="7">
                  <c:v>0.16176301368609416</c:v>
                </c:pt>
                <c:pt idx="8">
                  <c:v>0.16601922489873608</c:v>
                </c:pt>
                <c:pt idx="9">
                  <c:v>0.16229565130258747</c:v>
                </c:pt>
                <c:pt idx="10">
                  <c:v>0.17019318154481602</c:v>
                </c:pt>
                <c:pt idx="11">
                  <c:v>0.15543873583441306</c:v>
                </c:pt>
                <c:pt idx="12">
                  <c:v>0.14866389881668921</c:v>
                </c:pt>
                <c:pt idx="13">
                  <c:v>0.15452115702016456</c:v>
                </c:pt>
                <c:pt idx="14">
                  <c:v>0.14342956321946448</c:v>
                </c:pt>
                <c:pt idx="15">
                  <c:v>0.1409062565515983</c:v>
                </c:pt>
                <c:pt idx="16">
                  <c:v>0.14719765838053561</c:v>
                </c:pt>
                <c:pt idx="17">
                  <c:v>0.14440456241211524</c:v>
                </c:pt>
                <c:pt idx="18">
                  <c:v>0.13653825560788202</c:v>
                </c:pt>
                <c:pt idx="19">
                  <c:v>0.1373975822926623</c:v>
                </c:pt>
                <c:pt idx="20">
                  <c:v>0.13298978653656571</c:v>
                </c:pt>
                <c:pt idx="21">
                  <c:v>0.13754984235692008</c:v>
                </c:pt>
                <c:pt idx="22">
                  <c:v>0.1204617043920759</c:v>
                </c:pt>
                <c:pt idx="23">
                  <c:v>0.11124070202914652</c:v>
                </c:pt>
                <c:pt idx="24">
                  <c:v>0.11186027889046689</c:v>
                </c:pt>
              </c:numCache>
            </c:numRef>
          </c:val>
          <c:smooth val="0"/>
          <c:extLst>
            <c:ext xmlns:c16="http://schemas.microsoft.com/office/drawing/2014/chart" uri="{C3380CC4-5D6E-409C-BE32-E72D297353CC}">
              <c16:uniqueId val="{0000000F-E0FF-4193-9E7A-E96F0CB631B0}"/>
            </c:ext>
          </c:extLst>
        </c:ser>
        <c:ser>
          <c:idx val="6"/>
          <c:order val="7"/>
          <c:tx>
            <c:v>Holanda</c:v>
          </c:tx>
          <c:spPr>
            <a:ln>
              <a:solidFill>
                <a:srgbClr val="C4BD97"/>
              </a:solidFill>
            </a:ln>
          </c:spPr>
          <c:marker>
            <c:symbol val="star"/>
            <c:size val="6"/>
            <c:spPr>
              <a:solidFill>
                <a:srgbClr val="C4BD97"/>
              </a:solidFill>
              <a:ln>
                <a:noFill/>
              </a:ln>
            </c:spPr>
          </c:marker>
          <c:cat>
            <c:numRef>
              <c:f>'Datos Gráficos'!$B$6:$Z$6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Gráficos'!$B$13:$Z$13</c:f>
              <c:numCache>
                <c:formatCode>0.0000</c:formatCode>
                <c:ptCount val="25"/>
                <c:pt idx="0">
                  <c:v>0.14424406555711194</c:v>
                </c:pt>
                <c:pt idx="1">
                  <c:v>0.14477963366316099</c:v>
                </c:pt>
                <c:pt idx="2">
                  <c:v>0.14585851927304783</c:v>
                </c:pt>
                <c:pt idx="3">
                  <c:v>0.15117504649883454</c:v>
                </c:pt>
                <c:pt idx="4">
                  <c:v>0.14947327598803306</c:v>
                </c:pt>
                <c:pt idx="5">
                  <c:v>0.1442015736109678</c:v>
                </c:pt>
                <c:pt idx="6">
                  <c:v>0.13799532780846688</c:v>
                </c:pt>
                <c:pt idx="7">
                  <c:v>0.13227574659422528</c:v>
                </c:pt>
                <c:pt idx="8">
                  <c:v>0.1285156914211</c:v>
                </c:pt>
                <c:pt idx="9">
                  <c:v>0.13134647203066377</c:v>
                </c:pt>
                <c:pt idx="10">
                  <c:v>0.13894882537478487</c:v>
                </c:pt>
                <c:pt idx="11">
                  <c:v>0.12706736450560349</c:v>
                </c:pt>
                <c:pt idx="12">
                  <c:v>0.12863711641386563</c:v>
                </c:pt>
                <c:pt idx="13">
                  <c:v>0.1260796186253072</c:v>
                </c:pt>
                <c:pt idx="14">
                  <c:v>0.11674597889409483</c:v>
                </c:pt>
                <c:pt idx="15">
                  <c:v>0.11690971912526502</c:v>
                </c:pt>
                <c:pt idx="16">
                  <c:v>0.11656088977115885</c:v>
                </c:pt>
                <c:pt idx="17">
                  <c:v>0.11534122576961663</c:v>
                </c:pt>
                <c:pt idx="18">
                  <c:v>0.11043964305596259</c:v>
                </c:pt>
                <c:pt idx="19">
                  <c:v>0.10509547819479005</c:v>
                </c:pt>
                <c:pt idx="20">
                  <c:v>0.10545557808355517</c:v>
                </c:pt>
                <c:pt idx="21">
                  <c:v>0.10246740025217307</c:v>
                </c:pt>
                <c:pt idx="22">
                  <c:v>8.7348236017924838E-2</c:v>
                </c:pt>
                <c:pt idx="23">
                  <c:v>8.3876254108492684E-2</c:v>
                </c:pt>
                <c:pt idx="24">
                  <c:v>8.4365893123756169E-2</c:v>
                </c:pt>
              </c:numCache>
            </c:numRef>
          </c:val>
          <c:smooth val="0"/>
          <c:extLst>
            <c:ext xmlns:c16="http://schemas.microsoft.com/office/drawing/2014/chart" uri="{C3380CC4-5D6E-409C-BE32-E72D297353CC}">
              <c16:uniqueId val="{00000011-E0FF-4193-9E7A-E96F0CB631B0}"/>
            </c:ext>
          </c:extLst>
        </c:ser>
        <c:ser>
          <c:idx val="7"/>
          <c:order val="8"/>
          <c:tx>
            <c:v>Austria</c:v>
          </c:tx>
          <c:spPr>
            <a:ln>
              <a:solidFill>
                <a:srgbClr val="92D050"/>
              </a:solidFill>
            </a:ln>
          </c:spPr>
          <c:marker>
            <c:symbol val="plus"/>
            <c:size val="5"/>
            <c:spPr>
              <a:ln>
                <a:solidFill>
                  <a:srgbClr val="92D050"/>
                </a:solidFill>
                <a:prstDash val="sysDash"/>
              </a:ln>
            </c:spPr>
          </c:marker>
          <c:cat>
            <c:numRef>
              <c:f>'Datos Gráficos'!$B$6:$Z$6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Gráficos'!$B$8:$Z$8</c:f>
              <c:numCache>
                <c:formatCode>0.0000</c:formatCode>
                <c:ptCount val="25"/>
                <c:pt idx="0">
                  <c:v>0.11422011831135345</c:v>
                </c:pt>
                <c:pt idx="1">
                  <c:v>0.11913249899658954</c:v>
                </c:pt>
                <c:pt idx="2">
                  <c:v>0.11828038344070048</c:v>
                </c:pt>
                <c:pt idx="3">
                  <c:v>0.12331167573685289</c:v>
                </c:pt>
                <c:pt idx="4">
                  <c:v>0.12149245748321671</c:v>
                </c:pt>
                <c:pt idx="5">
                  <c:v>0.12286269815982304</c:v>
                </c:pt>
                <c:pt idx="6">
                  <c:v>0.1201840347971153</c:v>
                </c:pt>
                <c:pt idx="7">
                  <c:v>0.1134610573858707</c:v>
                </c:pt>
                <c:pt idx="8">
                  <c:v>0.11267469947297079</c:v>
                </c:pt>
                <c:pt idx="9">
                  <c:v>0.11108149913748905</c:v>
                </c:pt>
                <c:pt idx="10">
                  <c:v>0.11642380947367588</c:v>
                </c:pt>
                <c:pt idx="11">
                  <c:v>0.1095800619339575</c:v>
                </c:pt>
                <c:pt idx="12">
                  <c:v>0.10857262996742727</c:v>
                </c:pt>
                <c:pt idx="13">
                  <c:v>0.11018782745099975</c:v>
                </c:pt>
                <c:pt idx="14">
                  <c:v>0.10536372331171177</c:v>
                </c:pt>
                <c:pt idx="15">
                  <c:v>0.1064303569136875</c:v>
                </c:pt>
                <c:pt idx="16">
                  <c:v>0.10539193823387516</c:v>
                </c:pt>
                <c:pt idx="17">
                  <c:v>0.10495865338592102</c:v>
                </c:pt>
                <c:pt idx="18">
                  <c:v>9.9632059833526396E-2</c:v>
                </c:pt>
                <c:pt idx="19">
                  <c:v>9.9725343651481682E-2</c:v>
                </c:pt>
                <c:pt idx="20">
                  <c:v>0.10054239359759576</c:v>
                </c:pt>
                <c:pt idx="21">
                  <c:v>0.10117462891829625</c:v>
                </c:pt>
                <c:pt idx="22">
                  <c:v>9.115982350604887E-2</c:v>
                </c:pt>
                <c:pt idx="23">
                  <c:v>8.8842304134311351E-2</c:v>
                </c:pt>
                <c:pt idx="24">
                  <c:v>8.8282744001364127E-2</c:v>
                </c:pt>
              </c:numCache>
            </c:numRef>
          </c:val>
          <c:smooth val="0"/>
          <c:extLst>
            <c:ext xmlns:c16="http://schemas.microsoft.com/office/drawing/2014/chart" uri="{C3380CC4-5D6E-409C-BE32-E72D297353CC}">
              <c16:uniqueId val="{00000013-E0FF-4193-9E7A-E96F0CB631B0}"/>
            </c:ext>
          </c:extLst>
        </c:ser>
        <c:dLbls>
          <c:showLegendKey val="0"/>
          <c:showVal val="0"/>
          <c:showCatName val="0"/>
          <c:showSerName val="0"/>
          <c:showPercent val="0"/>
          <c:showBubbleSize val="0"/>
        </c:dLbls>
        <c:marker val="1"/>
        <c:smooth val="0"/>
        <c:axId val="427771392"/>
        <c:axId val="427772928"/>
      </c:lineChart>
      <c:catAx>
        <c:axId val="42777139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1050"/>
            </a:pPr>
            <a:endParaRPr lang="es-ES"/>
          </a:p>
        </c:txPr>
        <c:crossAx val="427772928"/>
        <c:crosses val="autoZero"/>
        <c:auto val="1"/>
        <c:lblAlgn val="ctr"/>
        <c:lblOffset val="100"/>
        <c:tickLblSkip val="1"/>
        <c:tickMarkSkip val="1"/>
        <c:noMultiLvlLbl val="0"/>
      </c:catAx>
      <c:valAx>
        <c:axId val="427772928"/>
        <c:scaling>
          <c:orientation val="minMax"/>
          <c:max val="0.2"/>
          <c:min val="6.0000000000000012E-2"/>
        </c:scaling>
        <c:delete val="0"/>
        <c:axPos val="l"/>
        <c:majorGridlines>
          <c:spPr>
            <a:ln w="3175">
              <a:solidFill>
                <a:schemeClr val="bg1">
                  <a:lumMod val="85000"/>
                </a:schemeClr>
              </a:solidFill>
              <a:prstDash val="sysDot"/>
            </a:ln>
          </c:spPr>
        </c:majorGridlines>
        <c:title>
          <c:tx>
            <c:rich>
              <a:bodyPr rot="-5400000" vert="horz"/>
              <a:lstStyle/>
              <a:p>
                <a:pPr algn="ctr">
                  <a:defRPr sz="1000"/>
                </a:pPr>
                <a:r>
                  <a:rPr lang="es-ES" sz="1000"/>
                  <a:t>kep/€2015p</a:t>
                </a:r>
              </a:p>
            </c:rich>
          </c:tx>
          <c:layout>
            <c:manualLayout>
              <c:xMode val="edge"/>
              <c:yMode val="edge"/>
              <c:x val="3.7255747575494637E-4"/>
              <c:y val="2.8779105308201131E-2"/>
            </c:manualLayout>
          </c:layout>
          <c:overlay val="0"/>
          <c:spPr>
            <a:noFill/>
            <a:ln w="25400">
              <a:noFill/>
            </a:ln>
          </c:spPr>
        </c:title>
        <c:numFmt formatCode="0.000" sourceLinked="0"/>
        <c:majorTickMark val="out"/>
        <c:minorTickMark val="none"/>
        <c:tickLblPos val="nextTo"/>
        <c:spPr>
          <a:ln w="3175">
            <a:solidFill>
              <a:srgbClr val="808080"/>
            </a:solidFill>
            <a:prstDash val="solid"/>
          </a:ln>
        </c:spPr>
        <c:txPr>
          <a:bodyPr rot="0" vert="horz"/>
          <a:lstStyle/>
          <a:p>
            <a:pPr>
              <a:defRPr sz="1050"/>
            </a:pPr>
            <a:endParaRPr lang="es-ES"/>
          </a:p>
        </c:txPr>
        <c:crossAx val="427771392"/>
        <c:crosses val="autoZero"/>
        <c:crossBetween val="between"/>
        <c:majorUnit val="2.0000000000000004E-2"/>
        <c:minorUnit val="1.5000000000000003E-2"/>
      </c:valAx>
      <c:spPr>
        <a:noFill/>
        <a:ln w="12700">
          <a:solidFill>
            <a:schemeClr val="bg1">
              <a:lumMod val="75000"/>
            </a:schemeClr>
          </a:solidFill>
          <a:prstDash val="solid"/>
        </a:ln>
      </c:spPr>
    </c:plotArea>
    <c:legend>
      <c:legendPos val="b"/>
      <c:layout>
        <c:manualLayout>
          <c:xMode val="edge"/>
          <c:yMode val="edge"/>
          <c:x val="3.2814168420909152E-2"/>
          <c:y val="0.91817678749908593"/>
          <c:w val="0.94540524765097689"/>
          <c:h val="7.9543205225619834E-2"/>
        </c:manualLayout>
      </c:layout>
      <c:overlay val="0"/>
      <c:txPr>
        <a:bodyPr/>
        <a:lstStyle/>
        <a:p>
          <a:pPr>
            <a:defRPr sz="1050"/>
          </a:pPr>
          <a:endParaRPr lang="es-ES"/>
        </a:p>
      </c:txPr>
    </c:legend>
    <c:plotVisOnly val="1"/>
    <c:dispBlanksAs val="gap"/>
    <c:showDLblsOverMax val="0"/>
  </c:chart>
  <c:spPr>
    <a:noFill/>
    <a:ln w="9525">
      <a:solidFill>
        <a:schemeClr val="bg1">
          <a:lumMod val="85000"/>
        </a:schemeClr>
      </a:solidFill>
    </a:ln>
  </c:spPr>
  <c:txPr>
    <a:bodyPr/>
    <a:lstStyle/>
    <a:p>
      <a:pPr>
        <a:defRPr lang="en-US" sz="1200" b="1" i="0" u="none" strike="noStrike" kern="1200"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551424144881995E-2"/>
          <c:y val="2.6811341987851199E-2"/>
          <c:w val="0.89715426795863118"/>
          <c:h val="0.78857046311846246"/>
        </c:manualLayout>
      </c:layout>
      <c:lineChart>
        <c:grouping val="standard"/>
        <c:varyColors val="0"/>
        <c:ser>
          <c:idx val="8"/>
          <c:order val="0"/>
          <c:tx>
            <c:v>UE</c:v>
          </c:tx>
          <c:spPr>
            <a:ln w="38100">
              <a:solidFill>
                <a:srgbClr val="002060"/>
              </a:solidFill>
              <a:prstDash val="solid"/>
            </a:ln>
          </c:spPr>
          <c:marker>
            <c:symbol val="diamond"/>
            <c:size val="10"/>
            <c:spPr>
              <a:solidFill>
                <a:srgbClr val="002060"/>
              </a:solidFill>
              <a:ln>
                <a:noFill/>
              </a:ln>
            </c:spPr>
          </c:marker>
          <c:cat>
            <c:numRef>
              <c:f>'Datos Gráficos'!$B$23:$Z$23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Gráficos'!$B$35:$Z$35</c:f>
              <c:numCache>
                <c:formatCode>0.0000</c:formatCode>
                <c:ptCount val="25"/>
                <c:pt idx="0">
                  <c:v>8.9919387546694998E-2</c:v>
                </c:pt>
                <c:pt idx="1">
                  <c:v>9.0498082747905995E-2</c:v>
                </c:pt>
                <c:pt idx="2">
                  <c:v>8.9005470047268997E-2</c:v>
                </c:pt>
                <c:pt idx="3">
                  <c:v>9.1123389884087996E-2</c:v>
                </c:pt>
                <c:pt idx="4">
                  <c:v>8.9638050576191994E-2</c:v>
                </c:pt>
                <c:pt idx="5">
                  <c:v>8.8405421236226994E-2</c:v>
                </c:pt>
                <c:pt idx="6">
                  <c:v>8.5667109816652001E-2</c:v>
                </c:pt>
                <c:pt idx="7">
                  <c:v>8.1485100156064999E-2</c:v>
                </c:pt>
                <c:pt idx="8">
                  <c:v>8.1731000633501E-2</c:v>
                </c:pt>
                <c:pt idx="9">
                  <c:v>8.1308568818698995E-2</c:v>
                </c:pt>
                <c:pt idx="10">
                  <c:v>8.2817365841917998E-2</c:v>
                </c:pt>
                <c:pt idx="11">
                  <c:v>7.8034252679780994E-2</c:v>
                </c:pt>
                <c:pt idx="12">
                  <c:v>7.8532210811011999E-2</c:v>
                </c:pt>
                <c:pt idx="13">
                  <c:v>7.8349269706288999E-2</c:v>
                </c:pt>
                <c:pt idx="14">
                  <c:v>7.3542200764879995E-2</c:v>
                </c:pt>
                <c:pt idx="15">
                  <c:v>7.3413510542185006E-2</c:v>
                </c:pt>
                <c:pt idx="16">
                  <c:v>7.3449974375550994E-2</c:v>
                </c:pt>
                <c:pt idx="17">
                  <c:v>7.2237554330728995E-2</c:v>
                </c:pt>
                <c:pt idx="18">
                  <c:v>7.0999039779535006E-2</c:v>
                </c:pt>
                <c:pt idx="19">
                  <c:v>6.9244990727928002E-2</c:v>
                </c:pt>
                <c:pt idx="20">
                  <c:v>6.9131761850379003E-2</c:v>
                </c:pt>
                <c:pt idx="21">
                  <c:v>6.8882979865840993E-2</c:v>
                </c:pt>
                <c:pt idx="22">
                  <c:v>6.3633273957078004E-2</c:v>
                </c:pt>
                <c:pt idx="23">
                  <c:v>6.1114489867832002E-2</c:v>
                </c:pt>
                <c:pt idx="24">
                  <c:v>6.0449517331665002E-2</c:v>
                </c:pt>
              </c:numCache>
            </c:numRef>
          </c:val>
          <c:smooth val="0"/>
          <c:extLst>
            <c:ext xmlns:c16="http://schemas.microsoft.com/office/drawing/2014/chart" uri="{C3380CC4-5D6E-409C-BE32-E72D297353CC}">
              <c16:uniqueId val="{00000016-A305-427D-B326-204A215932FB}"/>
            </c:ext>
          </c:extLst>
        </c:ser>
        <c:ser>
          <c:idx val="1"/>
          <c:order val="1"/>
          <c:tx>
            <c:v>Francia</c:v>
          </c:tx>
          <c:spPr>
            <a:ln w="31750">
              <a:solidFill>
                <a:srgbClr val="D4A044">
                  <a:alpha val="96863"/>
                </a:srgbClr>
              </a:solidFill>
              <a:prstDash val="solid"/>
            </a:ln>
          </c:spPr>
          <c:marker>
            <c:symbol val="star"/>
            <c:size val="5"/>
            <c:spPr>
              <a:noFill/>
              <a:ln w="15875">
                <a:solidFill>
                  <a:srgbClr val="D4A044"/>
                </a:solidFill>
              </a:ln>
            </c:spPr>
          </c:marker>
          <c:cat>
            <c:numRef>
              <c:f>'Datos Gráficos'!$B$23:$Z$23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Gráficos'!$B$28:$Z$28</c:f>
              <c:numCache>
                <c:formatCode>0.0000</c:formatCode>
                <c:ptCount val="25"/>
                <c:pt idx="0">
                  <c:v>8.8818432043612505E-2</c:v>
                </c:pt>
                <c:pt idx="1">
                  <c:v>9.0402865489328632E-2</c:v>
                </c:pt>
                <c:pt idx="2">
                  <c:v>8.7506298698501239E-2</c:v>
                </c:pt>
                <c:pt idx="3">
                  <c:v>8.8541701077135382E-2</c:v>
                </c:pt>
                <c:pt idx="4">
                  <c:v>8.7068935809902243E-2</c:v>
                </c:pt>
                <c:pt idx="5">
                  <c:v>8.4998037428310372E-2</c:v>
                </c:pt>
                <c:pt idx="6">
                  <c:v>8.119974409259062E-2</c:v>
                </c:pt>
                <c:pt idx="7">
                  <c:v>7.7056094814966003E-2</c:v>
                </c:pt>
                <c:pt idx="8">
                  <c:v>7.7921993890738131E-2</c:v>
                </c:pt>
                <c:pt idx="9">
                  <c:v>7.7595939885171383E-2</c:v>
                </c:pt>
                <c:pt idx="10">
                  <c:v>7.8161091542962871E-2</c:v>
                </c:pt>
                <c:pt idx="11">
                  <c:v>7.4174721066240748E-2</c:v>
                </c:pt>
                <c:pt idx="12">
                  <c:v>7.6468423074352865E-2</c:v>
                </c:pt>
                <c:pt idx="13">
                  <c:v>7.7263497521150623E-2</c:v>
                </c:pt>
                <c:pt idx="14">
                  <c:v>7.0654133052760498E-2</c:v>
                </c:pt>
                <c:pt idx="15">
                  <c:v>7.1374342350919509E-2</c:v>
                </c:pt>
                <c:pt idx="16">
                  <c:v>7.211886623814262E-2</c:v>
                </c:pt>
                <c:pt idx="17">
                  <c:v>7.0095811983421491E-2</c:v>
                </c:pt>
                <c:pt idx="18">
                  <c:v>6.7929132626619745E-2</c:v>
                </c:pt>
                <c:pt idx="19">
                  <c:v>6.5616876750074632E-2</c:v>
                </c:pt>
                <c:pt idx="20">
                  <c:v>6.4920819117686629E-2</c:v>
                </c:pt>
                <c:pt idx="21">
                  <c:v>6.6267536744453626E-2</c:v>
                </c:pt>
                <c:pt idx="22">
                  <c:v>6.1332339144196127E-2</c:v>
                </c:pt>
                <c:pt idx="23">
                  <c:v>5.7770478718802996E-2</c:v>
                </c:pt>
                <c:pt idx="24">
                  <c:v>5.6793544470952875E-2</c:v>
                </c:pt>
              </c:numCache>
            </c:numRef>
          </c:val>
          <c:smooth val="0"/>
          <c:extLst>
            <c:ext xmlns:c16="http://schemas.microsoft.com/office/drawing/2014/chart" uri="{C3380CC4-5D6E-409C-BE32-E72D297353CC}">
              <c16:uniqueId val="{00000018-A305-427D-B326-204A215932FB}"/>
            </c:ext>
          </c:extLst>
        </c:ser>
        <c:ser>
          <c:idx val="2"/>
          <c:order val="2"/>
          <c:tx>
            <c:v>Alemania</c:v>
          </c:tx>
          <c:spPr>
            <a:ln w="28575">
              <a:solidFill>
                <a:srgbClr val="698335"/>
              </a:solidFill>
              <a:prstDash val="solid"/>
            </a:ln>
          </c:spPr>
          <c:marker>
            <c:symbol val="square"/>
            <c:size val="5"/>
            <c:spPr>
              <a:solidFill>
                <a:srgbClr val="698335"/>
              </a:solidFill>
              <a:ln>
                <a:noFill/>
              </a:ln>
            </c:spPr>
          </c:marker>
          <c:cat>
            <c:numRef>
              <c:f>'Datos Gráficos'!$B$23:$Z$23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Gráficos'!$B$24:$Y$24</c:f>
              <c:numCache>
                <c:formatCode>0.0000</c:formatCode>
                <c:ptCount val="24"/>
                <c:pt idx="0">
                  <c:v>8.5743278547159241E-2</c:v>
                </c:pt>
                <c:pt idx="1">
                  <c:v>8.6026449709109498E-2</c:v>
                </c:pt>
                <c:pt idx="2">
                  <c:v>8.4889184660070741E-2</c:v>
                </c:pt>
                <c:pt idx="3">
                  <c:v>8.7638343625263682E-2</c:v>
                </c:pt>
                <c:pt idx="4">
                  <c:v>8.6001582105314611E-2</c:v>
                </c:pt>
                <c:pt idx="5">
                  <c:v>8.3857808561068919E-2</c:v>
                </c:pt>
                <c:pt idx="6">
                  <c:v>8.2883071016524743E-2</c:v>
                </c:pt>
                <c:pt idx="7">
                  <c:v>7.553312519513436E-2</c:v>
                </c:pt>
                <c:pt idx="8">
                  <c:v>7.8129816848326442E-2</c:v>
                </c:pt>
                <c:pt idx="9">
                  <c:v>7.8089428487376503E-2</c:v>
                </c:pt>
                <c:pt idx="10">
                  <c:v>7.976378284149685E-2</c:v>
                </c:pt>
                <c:pt idx="11">
                  <c:v>7.2956043943630478E-2</c:v>
                </c:pt>
                <c:pt idx="12">
                  <c:v>7.3814446444738127E-2</c:v>
                </c:pt>
                <c:pt idx="13">
                  <c:v>7.5463051094348269E-2</c:v>
                </c:pt>
                <c:pt idx="14">
                  <c:v>6.9970123883476579E-2</c:v>
                </c:pt>
                <c:pt idx="15">
                  <c:v>6.977335694959047E-2</c:v>
                </c:pt>
                <c:pt idx="16">
                  <c:v>6.9482503296829992E-2</c:v>
                </c:pt>
                <c:pt idx="17">
                  <c:v>6.807867121780363E-2</c:v>
                </c:pt>
                <c:pt idx="18">
                  <c:v>6.6674823530856922E-2</c:v>
                </c:pt>
                <c:pt idx="19">
                  <c:v>6.6076219945813419E-2</c:v>
                </c:pt>
                <c:pt idx="20">
                  <c:v>6.6642025855941867E-2</c:v>
                </c:pt>
                <c:pt idx="21">
                  <c:v>6.5058610502430364E-2</c:v>
                </c:pt>
                <c:pt idx="22">
                  <c:v>6.1299974786882837E-2</c:v>
                </c:pt>
                <c:pt idx="23">
                  <c:v>5.8258067291566164E-2</c:v>
                </c:pt>
              </c:numCache>
            </c:numRef>
          </c:val>
          <c:smooth val="0"/>
          <c:extLst>
            <c:ext xmlns:c16="http://schemas.microsoft.com/office/drawing/2014/chart" uri="{C3380CC4-5D6E-409C-BE32-E72D297353CC}">
              <c16:uniqueId val="{0000001A-A305-427D-B326-204A215932FB}"/>
            </c:ext>
          </c:extLst>
        </c:ser>
        <c:ser>
          <c:idx val="3"/>
          <c:order val="3"/>
          <c:tx>
            <c:v>Italia</c:v>
          </c:tx>
          <c:spPr>
            <a:ln w="28575">
              <a:solidFill>
                <a:srgbClr val="FFCC66"/>
              </a:solidFill>
              <a:prstDash val="solid"/>
            </a:ln>
          </c:spPr>
          <c:marker>
            <c:symbol val="diamond"/>
            <c:size val="7"/>
            <c:spPr>
              <a:solidFill>
                <a:srgbClr val="FFCC99"/>
              </a:solidFill>
              <a:ln>
                <a:noFill/>
              </a:ln>
            </c:spPr>
          </c:marker>
          <c:dPt>
            <c:idx val="18"/>
            <c:marker>
              <c:spPr>
                <a:solidFill>
                  <a:srgbClr val="FFCC66"/>
                </a:solidFill>
                <a:ln>
                  <a:noFill/>
                </a:ln>
              </c:spPr>
            </c:marker>
            <c:bubble3D val="0"/>
            <c:extLst>
              <c:ext xmlns:c16="http://schemas.microsoft.com/office/drawing/2014/chart" uri="{C3380CC4-5D6E-409C-BE32-E72D297353CC}">
                <c16:uniqueId val="{0000001C-A305-427D-B326-204A215932FB}"/>
              </c:ext>
            </c:extLst>
          </c:dPt>
          <c:cat>
            <c:numRef>
              <c:f>'Datos Gráficos'!$B$23:$Z$23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Gráficos'!$B$32:$Z$32</c:f>
              <c:numCache>
                <c:formatCode>0.0000</c:formatCode>
                <c:ptCount val="25"/>
                <c:pt idx="0">
                  <c:v>7.3226470485802775E-2</c:v>
                </c:pt>
                <c:pt idx="1">
                  <c:v>7.3234347470219466E-2</c:v>
                </c:pt>
                <c:pt idx="2">
                  <c:v>7.3249290769331593E-2</c:v>
                </c:pt>
                <c:pt idx="3">
                  <c:v>7.6811839498029347E-2</c:v>
                </c:pt>
                <c:pt idx="4">
                  <c:v>7.58585674101519E-2</c:v>
                </c:pt>
                <c:pt idx="5">
                  <c:v>7.7279816546451136E-2</c:v>
                </c:pt>
                <c:pt idx="6">
                  <c:v>7.4915954322614928E-2</c:v>
                </c:pt>
                <c:pt idx="7">
                  <c:v>7.3407941425948781E-2</c:v>
                </c:pt>
                <c:pt idx="8">
                  <c:v>7.4201058146923182E-2</c:v>
                </c:pt>
                <c:pt idx="9">
                  <c:v>7.398047654717918E-2</c:v>
                </c:pt>
                <c:pt idx="10">
                  <c:v>7.3572036522681183E-2</c:v>
                </c:pt>
                <c:pt idx="11">
                  <c:v>7.02377724344522E-2</c:v>
                </c:pt>
                <c:pt idx="12">
                  <c:v>7.1587377393873636E-2</c:v>
                </c:pt>
                <c:pt idx="13">
                  <c:v>7.1284309042027247E-2</c:v>
                </c:pt>
                <c:pt idx="14">
                  <c:v>6.8116397793885869E-2</c:v>
                </c:pt>
                <c:pt idx="15">
                  <c:v>6.9300316550696697E-2</c:v>
                </c:pt>
                <c:pt idx="16">
                  <c:v>6.8115502185657428E-2</c:v>
                </c:pt>
                <c:pt idx="17">
                  <c:v>6.6695317486046152E-2</c:v>
                </c:pt>
                <c:pt idx="18">
                  <c:v>6.6579830989094591E-2</c:v>
                </c:pt>
                <c:pt idx="19">
                  <c:v>6.5657381015688659E-2</c:v>
                </c:pt>
                <c:pt idx="20">
                  <c:v>6.5509898422747265E-2</c:v>
                </c:pt>
                <c:pt idx="21">
                  <c:v>6.6947662491686516E-2</c:v>
                </c:pt>
                <c:pt idx="22">
                  <c:v>6.1248151499613636E-2</c:v>
                </c:pt>
                <c:pt idx="23">
                  <c:v>5.8795793098501754E-2</c:v>
                </c:pt>
                <c:pt idx="24">
                  <c:v>5.8617606562419183E-2</c:v>
                </c:pt>
              </c:numCache>
            </c:numRef>
          </c:val>
          <c:smooth val="0"/>
          <c:extLst>
            <c:ext xmlns:c16="http://schemas.microsoft.com/office/drawing/2014/chart" uri="{C3380CC4-5D6E-409C-BE32-E72D297353CC}">
              <c16:uniqueId val="{0000001D-A305-427D-B326-204A215932FB}"/>
            </c:ext>
          </c:extLst>
        </c:ser>
        <c:ser>
          <c:idx val="5"/>
          <c:order val="4"/>
          <c:tx>
            <c:v>España</c:v>
          </c:tx>
          <c:spPr>
            <a:ln w="38100">
              <a:solidFill>
                <a:srgbClr val="FF0000"/>
              </a:solidFill>
              <a:prstDash val="solid"/>
            </a:ln>
          </c:spPr>
          <c:marker>
            <c:spPr>
              <a:solidFill>
                <a:srgbClr val="FF0000"/>
              </a:solidFill>
            </c:spPr>
          </c:marker>
          <c:cat>
            <c:numRef>
              <c:f>'Datos Gráficos'!$B$23:$Z$23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Gráficos'!$B$27:$Z$27</c:f>
              <c:numCache>
                <c:formatCode>0.0000</c:formatCode>
                <c:ptCount val="25"/>
                <c:pt idx="0">
                  <c:v>8.2912258917964513E-2</c:v>
                </c:pt>
                <c:pt idx="1">
                  <c:v>8.3655605353054399E-2</c:v>
                </c:pt>
                <c:pt idx="2">
                  <c:v>8.2755650390104282E-2</c:v>
                </c:pt>
                <c:pt idx="3">
                  <c:v>8.5416908809561903E-2</c:v>
                </c:pt>
                <c:pt idx="4">
                  <c:v>8.6756611597066532E-2</c:v>
                </c:pt>
                <c:pt idx="5">
                  <c:v>8.6631302590531742E-2</c:v>
                </c:pt>
                <c:pt idx="6">
                  <c:v>8.1415256461002769E-2</c:v>
                </c:pt>
                <c:pt idx="7">
                  <c:v>8.0798659383900864E-2</c:v>
                </c:pt>
                <c:pt idx="8">
                  <c:v>7.7385507906590184E-2</c:v>
                </c:pt>
                <c:pt idx="9">
                  <c:v>7.4836588022586553E-2</c:v>
                </c:pt>
                <c:pt idx="10">
                  <c:v>7.5767708425294109E-2</c:v>
                </c:pt>
                <c:pt idx="11">
                  <c:v>7.4110401656816927E-2</c:v>
                </c:pt>
                <c:pt idx="12">
                  <c:v>7.3254114580029048E-2</c:v>
                </c:pt>
                <c:pt idx="13">
                  <c:v>7.1652295234534674E-2</c:v>
                </c:pt>
                <c:pt idx="14">
                  <c:v>6.9557828468402638E-2</c:v>
                </c:pt>
                <c:pt idx="15">
                  <c:v>6.7633245332587633E-2</c:v>
                </c:pt>
                <c:pt idx="16">
                  <c:v>6.7222427127430859E-2</c:v>
                </c:pt>
                <c:pt idx="17">
                  <c:v>6.7210015183168562E-2</c:v>
                </c:pt>
                <c:pt idx="18">
                  <c:v>6.7265093547033014E-2</c:v>
                </c:pt>
                <c:pt idx="19">
                  <c:v>6.5832155939541503E-2</c:v>
                </c:pt>
                <c:pt idx="20">
                  <c:v>6.3017901669272722E-2</c:v>
                </c:pt>
                <c:pt idx="21">
                  <c:v>6.3332162456793573E-2</c:v>
                </c:pt>
                <c:pt idx="22">
                  <c:v>5.9661715447333001E-2</c:v>
                </c:pt>
                <c:pt idx="23">
                  <c:v>5.7557412182540443E-2</c:v>
                </c:pt>
                <c:pt idx="24">
                  <c:v>5.698455298542017E-2</c:v>
                </c:pt>
              </c:numCache>
            </c:numRef>
          </c:val>
          <c:smooth val="0"/>
          <c:extLst>
            <c:ext xmlns:c16="http://schemas.microsoft.com/office/drawing/2014/chart" uri="{C3380CC4-5D6E-409C-BE32-E72D297353CC}">
              <c16:uniqueId val="{0000001F-A305-427D-B326-204A215932FB}"/>
            </c:ext>
          </c:extLst>
        </c:ser>
        <c:ser>
          <c:idx val="0"/>
          <c:order val="5"/>
          <c:tx>
            <c:v>Portugal</c:v>
          </c:tx>
          <c:spPr>
            <a:ln>
              <a:solidFill>
                <a:schemeClr val="accent6">
                  <a:lumMod val="60000"/>
                  <a:lumOff val="40000"/>
                </a:schemeClr>
              </a:solidFill>
              <a:prstDash val="sysDot"/>
            </a:ln>
          </c:spPr>
          <c:marker>
            <c:symbol val="none"/>
          </c:marker>
          <c:cat>
            <c:numRef>
              <c:f>'Datos Gráficos'!$B$23:$Z$23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Gráficos'!$B$33:$Z$33</c:f>
              <c:numCache>
                <c:formatCode>0.0000</c:formatCode>
                <c:ptCount val="25"/>
                <c:pt idx="0">
                  <c:v>8.0237185692839885E-2</c:v>
                </c:pt>
                <c:pt idx="1">
                  <c:v>8.0208079552601327E-2</c:v>
                </c:pt>
                <c:pt idx="2">
                  <c:v>8.1918382164832618E-2</c:v>
                </c:pt>
                <c:pt idx="3">
                  <c:v>8.2273445280489549E-2</c:v>
                </c:pt>
                <c:pt idx="4">
                  <c:v>8.196456564705773E-2</c:v>
                </c:pt>
                <c:pt idx="5">
                  <c:v>8.1547235852503536E-2</c:v>
                </c:pt>
                <c:pt idx="6">
                  <c:v>7.8871696540087841E-2</c:v>
                </c:pt>
                <c:pt idx="7">
                  <c:v>7.7665918374937623E-2</c:v>
                </c:pt>
                <c:pt idx="8">
                  <c:v>7.5094372734108142E-2</c:v>
                </c:pt>
                <c:pt idx="9">
                  <c:v>7.683596235246469E-2</c:v>
                </c:pt>
                <c:pt idx="10">
                  <c:v>7.4881877848193792E-2</c:v>
                </c:pt>
                <c:pt idx="11">
                  <c:v>7.2522250144207254E-2</c:v>
                </c:pt>
                <c:pt idx="12">
                  <c:v>6.9481392226027103E-2</c:v>
                </c:pt>
                <c:pt idx="13">
                  <c:v>6.9226925770522307E-2</c:v>
                </c:pt>
                <c:pt idx="14">
                  <c:v>6.8179306162338318E-2</c:v>
                </c:pt>
                <c:pt idx="15">
                  <c:v>6.7824934681397983E-2</c:v>
                </c:pt>
                <c:pt idx="16">
                  <c:v>6.6886533398238954E-2</c:v>
                </c:pt>
                <c:pt idx="17">
                  <c:v>6.5773306277383356E-2</c:v>
                </c:pt>
                <c:pt idx="18">
                  <c:v>6.4808461019339056E-2</c:v>
                </c:pt>
                <c:pt idx="19">
                  <c:v>6.3774942180706701E-2</c:v>
                </c:pt>
                <c:pt idx="20">
                  <c:v>6.39966061610832E-2</c:v>
                </c:pt>
                <c:pt idx="21">
                  <c:v>6.2960013059989106E-2</c:v>
                </c:pt>
                <c:pt idx="22">
                  <c:v>6.0080245400083609E-2</c:v>
                </c:pt>
                <c:pt idx="23">
                  <c:v>5.9310257633223153E-2</c:v>
                </c:pt>
                <c:pt idx="24">
                  <c:v>5.8565921688622923E-2</c:v>
                </c:pt>
              </c:numCache>
            </c:numRef>
          </c:val>
          <c:smooth val="0"/>
          <c:extLst>
            <c:ext xmlns:c16="http://schemas.microsoft.com/office/drawing/2014/chart" uri="{C3380CC4-5D6E-409C-BE32-E72D297353CC}">
              <c16:uniqueId val="{00000021-A305-427D-B326-204A215932FB}"/>
            </c:ext>
          </c:extLst>
        </c:ser>
        <c:ser>
          <c:idx val="4"/>
          <c:order val="6"/>
          <c:tx>
            <c:v>Bélgica</c:v>
          </c:tx>
          <c:spPr>
            <a:ln>
              <a:solidFill>
                <a:srgbClr val="B9CDE5"/>
              </a:solidFill>
            </a:ln>
          </c:spPr>
          <c:marker>
            <c:symbol val="triangle"/>
            <c:size val="5"/>
            <c:spPr>
              <a:ln>
                <a:noFill/>
              </a:ln>
            </c:spPr>
          </c:marker>
          <c:cat>
            <c:numRef>
              <c:f>'Datos Gráficos'!$B$23:$Z$23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Gráficos'!$B$26:$Z$26</c:f>
              <c:numCache>
                <c:formatCode>0.0000</c:formatCode>
                <c:ptCount val="25"/>
                <c:pt idx="0">
                  <c:v>0.11280435174040494</c:v>
                </c:pt>
                <c:pt idx="1">
                  <c:v>0.11708280592306725</c:v>
                </c:pt>
                <c:pt idx="2">
                  <c:v>0.10965826158051763</c:v>
                </c:pt>
                <c:pt idx="3">
                  <c:v>0.11229254313611649</c:v>
                </c:pt>
                <c:pt idx="4">
                  <c:v>0.10755584030264663</c:v>
                </c:pt>
                <c:pt idx="5">
                  <c:v>0.10410457037489</c:v>
                </c:pt>
                <c:pt idx="6">
                  <c:v>0.10012069712475336</c:v>
                </c:pt>
                <c:pt idx="7">
                  <c:v>9.3121318865150057E-2</c:v>
                </c:pt>
                <c:pt idx="8">
                  <c:v>9.6592106810382827E-2</c:v>
                </c:pt>
                <c:pt idx="9">
                  <c:v>9.2928071151563929E-2</c:v>
                </c:pt>
                <c:pt idx="10">
                  <c:v>9.7230207430353446E-2</c:v>
                </c:pt>
                <c:pt idx="11">
                  <c:v>8.7794146708582335E-2</c:v>
                </c:pt>
                <c:pt idx="12">
                  <c:v>8.8539457160205046E-2</c:v>
                </c:pt>
                <c:pt idx="13">
                  <c:v>9.0769408241184568E-2</c:v>
                </c:pt>
                <c:pt idx="14">
                  <c:v>8.2281398434775652E-2</c:v>
                </c:pt>
                <c:pt idx="15">
                  <c:v>8.5324075251659429E-2</c:v>
                </c:pt>
                <c:pt idx="16">
                  <c:v>8.4824548601739908E-2</c:v>
                </c:pt>
                <c:pt idx="17">
                  <c:v>8.3106463369694003E-2</c:v>
                </c:pt>
                <c:pt idx="18">
                  <c:v>8.2124350454152534E-2</c:v>
                </c:pt>
                <c:pt idx="19">
                  <c:v>7.8891842883888952E-2</c:v>
                </c:pt>
                <c:pt idx="20">
                  <c:v>7.9213230190796555E-2</c:v>
                </c:pt>
                <c:pt idx="21">
                  <c:v>7.9387035906768766E-2</c:v>
                </c:pt>
                <c:pt idx="22">
                  <c:v>6.999488639072271E-2</c:v>
                </c:pt>
                <c:pt idx="23">
                  <c:v>6.80152661161013E-2</c:v>
                </c:pt>
                <c:pt idx="24">
                  <c:v>6.8698849138530568E-2</c:v>
                </c:pt>
              </c:numCache>
            </c:numRef>
          </c:val>
          <c:smooth val="0"/>
          <c:extLst>
            <c:ext xmlns:c16="http://schemas.microsoft.com/office/drawing/2014/chart" uri="{C3380CC4-5D6E-409C-BE32-E72D297353CC}">
              <c16:uniqueId val="{00000023-A305-427D-B326-204A215932FB}"/>
            </c:ext>
          </c:extLst>
        </c:ser>
        <c:ser>
          <c:idx val="6"/>
          <c:order val="7"/>
          <c:tx>
            <c:v>Holanda</c:v>
          </c:tx>
          <c:spPr>
            <a:ln>
              <a:solidFill>
                <a:srgbClr val="C4BD97"/>
              </a:solidFill>
            </a:ln>
          </c:spPr>
          <c:marker>
            <c:symbol val="star"/>
            <c:size val="6"/>
            <c:spPr>
              <a:solidFill>
                <a:srgbClr val="C4BD97"/>
              </a:solidFill>
              <a:ln>
                <a:noFill/>
              </a:ln>
            </c:spPr>
          </c:marker>
          <c:cat>
            <c:numRef>
              <c:f>'Datos Gráficos'!$B$23:$Z$23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Gráficos'!$B$30:$Z$30</c:f>
              <c:numCache>
                <c:formatCode>0.0000</c:formatCode>
                <c:ptCount val="25"/>
                <c:pt idx="0">
                  <c:v>9.1894097257046045E-2</c:v>
                </c:pt>
                <c:pt idx="1">
                  <c:v>9.1405883246287165E-2</c:v>
                </c:pt>
                <c:pt idx="2">
                  <c:v>9.0956758573629282E-2</c:v>
                </c:pt>
                <c:pt idx="3">
                  <c:v>9.2274055342367864E-2</c:v>
                </c:pt>
                <c:pt idx="4">
                  <c:v>9.1372050442543248E-2</c:v>
                </c:pt>
                <c:pt idx="5">
                  <c:v>8.8477827911280379E-2</c:v>
                </c:pt>
                <c:pt idx="6">
                  <c:v>8.5035841000152879E-2</c:v>
                </c:pt>
                <c:pt idx="7">
                  <c:v>8.0319677118430702E-2</c:v>
                </c:pt>
                <c:pt idx="8">
                  <c:v>8.0129465345369008E-2</c:v>
                </c:pt>
                <c:pt idx="9">
                  <c:v>8.0457133929192196E-2</c:v>
                </c:pt>
                <c:pt idx="10">
                  <c:v>8.5418129296485248E-2</c:v>
                </c:pt>
                <c:pt idx="11">
                  <c:v>7.7384374935063407E-2</c:v>
                </c:pt>
                <c:pt idx="12">
                  <c:v>7.8394891577570472E-2</c:v>
                </c:pt>
                <c:pt idx="13">
                  <c:v>7.8191508270811685E-2</c:v>
                </c:pt>
                <c:pt idx="14">
                  <c:v>6.9496745356373818E-2</c:v>
                </c:pt>
                <c:pt idx="15">
                  <c:v>6.9711249136802753E-2</c:v>
                </c:pt>
                <c:pt idx="16">
                  <c:v>6.9538941543306129E-2</c:v>
                </c:pt>
                <c:pt idx="17">
                  <c:v>6.7905885686586967E-2</c:v>
                </c:pt>
                <c:pt idx="18">
                  <c:v>6.6845341299085509E-2</c:v>
                </c:pt>
                <c:pt idx="19">
                  <c:v>6.4131480292094811E-2</c:v>
                </c:pt>
                <c:pt idx="20">
                  <c:v>6.3271280437905461E-2</c:v>
                </c:pt>
                <c:pt idx="21">
                  <c:v>6.143167706973518E-2</c:v>
                </c:pt>
                <c:pt idx="22">
                  <c:v>5.2523561814372781E-2</c:v>
                </c:pt>
                <c:pt idx="23">
                  <c:v>5.1426985687771501E-2</c:v>
                </c:pt>
                <c:pt idx="24">
                  <c:v>5.0412625384227319E-2</c:v>
                </c:pt>
              </c:numCache>
            </c:numRef>
          </c:val>
          <c:smooth val="0"/>
          <c:extLst>
            <c:ext xmlns:c16="http://schemas.microsoft.com/office/drawing/2014/chart" uri="{C3380CC4-5D6E-409C-BE32-E72D297353CC}">
              <c16:uniqueId val="{00000025-A305-427D-B326-204A215932FB}"/>
            </c:ext>
          </c:extLst>
        </c:ser>
        <c:ser>
          <c:idx val="7"/>
          <c:order val="8"/>
          <c:tx>
            <c:v>Austria</c:v>
          </c:tx>
          <c:spPr>
            <a:ln>
              <a:solidFill>
                <a:srgbClr val="92D050"/>
              </a:solidFill>
            </a:ln>
          </c:spPr>
          <c:marker>
            <c:symbol val="plus"/>
            <c:size val="5"/>
            <c:spPr>
              <a:ln>
                <a:solidFill>
                  <a:srgbClr val="92D050"/>
                </a:solidFill>
                <a:prstDash val="sysDash"/>
              </a:ln>
            </c:spPr>
          </c:marker>
          <c:cat>
            <c:numRef>
              <c:f>'Datos Gráficos'!$B$23:$Z$23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Gráficos'!$B$25:$Z$25</c:f>
              <c:numCache>
                <c:formatCode>0.0000</c:formatCode>
                <c:ptCount val="25"/>
                <c:pt idx="0">
                  <c:v>8.6978288014492006E-2</c:v>
                </c:pt>
                <c:pt idx="1">
                  <c:v>9.14155501558786E-2</c:v>
                </c:pt>
                <c:pt idx="2">
                  <c:v>9.0953954092621345E-2</c:v>
                </c:pt>
                <c:pt idx="3">
                  <c:v>9.5119786632081579E-2</c:v>
                </c:pt>
                <c:pt idx="4">
                  <c:v>9.3924067308823397E-2</c:v>
                </c:pt>
                <c:pt idx="5">
                  <c:v>9.3712536327109311E-2</c:v>
                </c:pt>
                <c:pt idx="6">
                  <c:v>9.0909900386702519E-2</c:v>
                </c:pt>
                <c:pt idx="7">
                  <c:v>8.6024291800643207E-2</c:v>
                </c:pt>
                <c:pt idx="8">
                  <c:v>8.4849127693854484E-2</c:v>
                </c:pt>
                <c:pt idx="9">
                  <c:v>8.5543615641228615E-2</c:v>
                </c:pt>
                <c:pt idx="10">
                  <c:v>8.8326007010020594E-2</c:v>
                </c:pt>
                <c:pt idx="11">
                  <c:v>8.2879110934350353E-2</c:v>
                </c:pt>
                <c:pt idx="12">
                  <c:v>8.265527861394982E-2</c:v>
                </c:pt>
                <c:pt idx="13">
                  <c:v>8.4780634283300529E-2</c:v>
                </c:pt>
                <c:pt idx="14">
                  <c:v>8.0642728595374746E-2</c:v>
                </c:pt>
                <c:pt idx="15">
                  <c:v>8.1850671898601568E-2</c:v>
                </c:pt>
                <c:pt idx="16">
                  <c:v>8.2071244410297783E-2</c:v>
                </c:pt>
                <c:pt idx="17">
                  <c:v>8.1417428953437829E-2</c:v>
                </c:pt>
                <c:pt idx="18">
                  <c:v>7.7957063682626462E-2</c:v>
                </c:pt>
                <c:pt idx="19">
                  <c:v>7.7056691143402786E-2</c:v>
                </c:pt>
                <c:pt idx="20">
                  <c:v>7.8300559420520721E-2</c:v>
                </c:pt>
                <c:pt idx="21">
                  <c:v>7.885741676478826E-2</c:v>
                </c:pt>
                <c:pt idx="22">
                  <c:v>7.1081305667406891E-2</c:v>
                </c:pt>
                <c:pt idx="23">
                  <c:v>6.8933282402474649E-2</c:v>
                </c:pt>
                <c:pt idx="24">
                  <c:v>6.8378859399933031E-2</c:v>
                </c:pt>
              </c:numCache>
            </c:numRef>
          </c:val>
          <c:smooth val="0"/>
          <c:extLst>
            <c:ext xmlns:c16="http://schemas.microsoft.com/office/drawing/2014/chart" uri="{C3380CC4-5D6E-409C-BE32-E72D297353CC}">
              <c16:uniqueId val="{00000027-A305-427D-B326-204A215932FB}"/>
            </c:ext>
          </c:extLst>
        </c:ser>
        <c:dLbls>
          <c:showLegendKey val="0"/>
          <c:showVal val="0"/>
          <c:showCatName val="0"/>
          <c:showSerName val="0"/>
          <c:showPercent val="0"/>
          <c:showBubbleSize val="0"/>
        </c:dLbls>
        <c:marker val="1"/>
        <c:smooth val="0"/>
        <c:axId val="427771392"/>
        <c:axId val="427772928"/>
      </c:lineChart>
      <c:catAx>
        <c:axId val="42777139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1050"/>
            </a:pPr>
            <a:endParaRPr lang="es-ES"/>
          </a:p>
        </c:txPr>
        <c:crossAx val="427772928"/>
        <c:crosses val="autoZero"/>
        <c:auto val="1"/>
        <c:lblAlgn val="ctr"/>
        <c:lblOffset val="100"/>
        <c:tickLblSkip val="1"/>
        <c:tickMarkSkip val="1"/>
        <c:noMultiLvlLbl val="0"/>
      </c:catAx>
      <c:valAx>
        <c:axId val="427772928"/>
        <c:scaling>
          <c:orientation val="minMax"/>
          <c:max val="0.12000000000000001"/>
          <c:min val="4.0000000000000008E-2"/>
        </c:scaling>
        <c:delete val="0"/>
        <c:axPos val="l"/>
        <c:majorGridlines>
          <c:spPr>
            <a:ln w="3175">
              <a:solidFill>
                <a:schemeClr val="bg1">
                  <a:lumMod val="85000"/>
                </a:schemeClr>
              </a:solidFill>
              <a:prstDash val="sysDot"/>
            </a:ln>
          </c:spPr>
        </c:majorGridlines>
        <c:title>
          <c:tx>
            <c:rich>
              <a:bodyPr rot="-5400000" vert="horz"/>
              <a:lstStyle/>
              <a:p>
                <a:pPr algn="ctr">
                  <a:defRPr sz="1050"/>
                </a:pPr>
                <a:r>
                  <a:rPr lang="es-ES" sz="1050"/>
                  <a:t>kep/€2015p</a:t>
                </a:r>
              </a:p>
            </c:rich>
          </c:tx>
          <c:layout>
            <c:manualLayout>
              <c:xMode val="edge"/>
              <c:yMode val="edge"/>
              <c:x val="1.5274603551910847E-3"/>
              <c:y val="1.8303056853425759E-2"/>
            </c:manualLayout>
          </c:layout>
          <c:overlay val="0"/>
          <c:spPr>
            <a:noFill/>
            <a:ln w="25400">
              <a:noFill/>
            </a:ln>
          </c:spPr>
        </c:title>
        <c:numFmt formatCode="0.000" sourceLinked="0"/>
        <c:majorTickMark val="out"/>
        <c:minorTickMark val="none"/>
        <c:tickLblPos val="nextTo"/>
        <c:spPr>
          <a:ln w="3175">
            <a:solidFill>
              <a:srgbClr val="808080"/>
            </a:solidFill>
            <a:prstDash val="solid"/>
          </a:ln>
        </c:spPr>
        <c:txPr>
          <a:bodyPr rot="0" vert="horz"/>
          <a:lstStyle/>
          <a:p>
            <a:pPr>
              <a:defRPr sz="1050"/>
            </a:pPr>
            <a:endParaRPr lang="es-ES"/>
          </a:p>
        </c:txPr>
        <c:crossAx val="427771392"/>
        <c:crosses val="autoZero"/>
        <c:crossBetween val="between"/>
        <c:majorUnit val="1.0000000000000002E-2"/>
      </c:valAx>
      <c:spPr>
        <a:noFill/>
        <a:ln w="12700">
          <a:solidFill>
            <a:schemeClr val="bg1">
              <a:lumMod val="75000"/>
            </a:schemeClr>
          </a:solidFill>
          <a:prstDash val="solid"/>
        </a:ln>
      </c:spPr>
    </c:plotArea>
    <c:legend>
      <c:legendPos val="b"/>
      <c:layout>
        <c:manualLayout>
          <c:xMode val="edge"/>
          <c:yMode val="edge"/>
          <c:x val="4.2363194444444446E-2"/>
          <c:y val="0.90214141414141413"/>
          <c:w val="0.92223903093939519"/>
          <c:h val="7.9543205225619834E-2"/>
        </c:manualLayout>
      </c:layout>
      <c:overlay val="0"/>
      <c:txPr>
        <a:bodyPr/>
        <a:lstStyle/>
        <a:p>
          <a:pPr>
            <a:defRPr sz="1050"/>
          </a:pPr>
          <a:endParaRPr lang="es-ES"/>
        </a:p>
      </c:txPr>
    </c:legend>
    <c:plotVisOnly val="1"/>
    <c:dispBlanksAs val="gap"/>
    <c:showDLblsOverMax val="0"/>
  </c:chart>
  <c:spPr>
    <a:noFill/>
    <a:ln w="9525">
      <a:solidFill>
        <a:schemeClr val="bg1">
          <a:lumMod val="85000"/>
        </a:schemeClr>
      </a:solidFill>
    </a:ln>
  </c:spPr>
  <c:txPr>
    <a:bodyPr/>
    <a:lstStyle/>
    <a:p>
      <a:pPr>
        <a:defRPr lang="en-US" sz="1200" b="1" i="0" u="none" strike="noStrike" kern="1200"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781692448489107E-2"/>
          <c:y val="2.3328145010244994E-2"/>
          <c:w val="0.90292400993041444"/>
          <c:h val="0.81380590455742408"/>
        </c:manualLayout>
      </c:layout>
      <c:lineChart>
        <c:grouping val="standard"/>
        <c:varyColors val="0"/>
        <c:ser>
          <c:idx val="8"/>
          <c:order val="0"/>
          <c:tx>
            <c:v>UE</c:v>
          </c:tx>
          <c:spPr>
            <a:ln w="38100">
              <a:solidFill>
                <a:srgbClr val="002060"/>
              </a:solidFill>
              <a:prstDash val="solid"/>
            </a:ln>
          </c:spPr>
          <c:marker>
            <c:symbol val="diamond"/>
            <c:size val="10"/>
            <c:spPr>
              <a:solidFill>
                <a:srgbClr val="002060"/>
              </a:solidFill>
              <a:ln>
                <a:noFill/>
              </a:ln>
            </c:spPr>
          </c:marker>
          <c:cat>
            <c:numRef>
              <c:f>'Datos Gráficos'!$B$39:$Z$39</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Gráficos'!$B$51:$Z$51</c:f>
              <c:numCache>
                <c:formatCode>0.0000</c:formatCode>
                <c:ptCount val="25"/>
                <c:pt idx="0">
                  <c:v>0.11010779597266</c:v>
                </c:pt>
                <c:pt idx="1">
                  <c:v>0.10888236379992999</c:v>
                </c:pt>
                <c:pt idx="2">
                  <c:v>0.10835953940867001</c:v>
                </c:pt>
                <c:pt idx="3">
                  <c:v>0.11042619691717</c:v>
                </c:pt>
                <c:pt idx="4">
                  <c:v>0.10690777968327</c:v>
                </c:pt>
                <c:pt idx="5">
                  <c:v>0.10558488067612</c:v>
                </c:pt>
                <c:pt idx="6">
                  <c:v>9.9210849804952997E-2</c:v>
                </c:pt>
                <c:pt idx="7">
                  <c:v>9.7713950544069006E-2</c:v>
                </c:pt>
                <c:pt idx="8">
                  <c:v>9.5885966179627996E-2</c:v>
                </c:pt>
                <c:pt idx="9">
                  <c:v>9.2726859114108995E-2</c:v>
                </c:pt>
                <c:pt idx="10">
                  <c:v>9.4056797486992999E-2</c:v>
                </c:pt>
                <c:pt idx="11">
                  <c:v>9.2484697868240998E-2</c:v>
                </c:pt>
                <c:pt idx="12">
                  <c:v>9.2805626920838005E-2</c:v>
                </c:pt>
                <c:pt idx="13">
                  <c:v>9.3054479333173998E-2</c:v>
                </c:pt>
                <c:pt idx="14">
                  <c:v>8.9981571654820999E-2</c:v>
                </c:pt>
                <c:pt idx="15">
                  <c:v>8.7728466209471001E-2</c:v>
                </c:pt>
                <c:pt idx="16">
                  <c:v>8.7314095684552007E-2</c:v>
                </c:pt>
                <c:pt idx="17">
                  <c:v>8.5605052313315999E-2</c:v>
                </c:pt>
                <c:pt idx="18">
                  <c:v>8.3976065931668994E-2</c:v>
                </c:pt>
                <c:pt idx="19">
                  <c:v>8.2246501539621999E-2</c:v>
                </c:pt>
                <c:pt idx="20">
                  <c:v>8.4170137324909994E-2</c:v>
                </c:pt>
                <c:pt idx="21">
                  <c:v>8.0179039650879996E-2</c:v>
                </c:pt>
                <c:pt idx="22">
                  <c:v>7.4190719724022997E-2</c:v>
                </c:pt>
                <c:pt idx="23">
                  <c:v>7.0863222325130995E-2</c:v>
                </c:pt>
                <c:pt idx="24">
                  <c:v>7.0631028163623003E-2</c:v>
                </c:pt>
              </c:numCache>
            </c:numRef>
          </c:val>
          <c:smooth val="0"/>
          <c:extLst>
            <c:ext xmlns:c16="http://schemas.microsoft.com/office/drawing/2014/chart" uri="{C3380CC4-5D6E-409C-BE32-E72D297353CC}">
              <c16:uniqueId val="{00000002-F8F5-4A71-A996-B1927A40B336}"/>
            </c:ext>
          </c:extLst>
        </c:ser>
        <c:ser>
          <c:idx val="1"/>
          <c:order val="1"/>
          <c:tx>
            <c:v>Francia</c:v>
          </c:tx>
          <c:spPr>
            <a:ln w="31750">
              <a:solidFill>
                <a:srgbClr val="D4A044">
                  <a:alpha val="96863"/>
                </a:srgbClr>
              </a:solidFill>
              <a:prstDash val="solid"/>
            </a:ln>
          </c:spPr>
          <c:marker>
            <c:symbol val="star"/>
            <c:size val="5"/>
            <c:spPr>
              <a:noFill/>
              <a:ln w="15875">
                <a:solidFill>
                  <a:srgbClr val="D4A044"/>
                </a:solidFill>
              </a:ln>
            </c:spPr>
          </c:marker>
          <c:cat>
            <c:numRef>
              <c:f>'Datos Gráficos'!$B$39:$Z$39</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Gráficos'!$B$44:$Z$44</c:f>
              <c:numCache>
                <c:formatCode>0.0000</c:formatCode>
                <c:ptCount val="25"/>
                <c:pt idx="0">
                  <c:v>9.5014289669435995E-2</c:v>
                </c:pt>
                <c:pt idx="1">
                  <c:v>9.6795873966159005E-2</c:v>
                </c:pt>
                <c:pt idx="2">
                  <c:v>9.4014956378901005E-2</c:v>
                </c:pt>
                <c:pt idx="3">
                  <c:v>9.2420034614366001E-2</c:v>
                </c:pt>
                <c:pt idx="4">
                  <c:v>8.7225621636597001E-2</c:v>
                </c:pt>
                <c:pt idx="5">
                  <c:v>8.8507832925887001E-2</c:v>
                </c:pt>
                <c:pt idx="6">
                  <c:v>8.3265167562437001E-2</c:v>
                </c:pt>
                <c:pt idx="7">
                  <c:v>8.3378504085089997E-2</c:v>
                </c:pt>
                <c:pt idx="8">
                  <c:v>8.4333652732915002E-2</c:v>
                </c:pt>
                <c:pt idx="9">
                  <c:v>7.5140490976462998E-2</c:v>
                </c:pt>
                <c:pt idx="10">
                  <c:v>7.9174804171483995E-2</c:v>
                </c:pt>
                <c:pt idx="11">
                  <c:v>8.3956281244856004E-2</c:v>
                </c:pt>
                <c:pt idx="12">
                  <c:v>8.4308545091893006E-2</c:v>
                </c:pt>
                <c:pt idx="13">
                  <c:v>8.3394404463542002E-2</c:v>
                </c:pt>
                <c:pt idx="14">
                  <c:v>8.0448987954427995E-2</c:v>
                </c:pt>
                <c:pt idx="15">
                  <c:v>7.9057992794821993E-2</c:v>
                </c:pt>
                <c:pt idx="16">
                  <c:v>8.1508139410881003E-2</c:v>
                </c:pt>
                <c:pt idx="17">
                  <c:v>7.8345987600944994E-2</c:v>
                </c:pt>
                <c:pt idx="18">
                  <c:v>7.7370267477396004E-2</c:v>
                </c:pt>
                <c:pt idx="19">
                  <c:v>7.4627198624880001E-2</c:v>
                </c:pt>
                <c:pt idx="20">
                  <c:v>7.5636381319092005E-2</c:v>
                </c:pt>
                <c:pt idx="21">
                  <c:v>7.1703090148993995E-2</c:v>
                </c:pt>
                <c:pt idx="22">
                  <c:v>7.3351048954987993E-2</c:v>
                </c:pt>
                <c:pt idx="23">
                  <c:v>6.4514210091263999E-2</c:v>
                </c:pt>
                <c:pt idx="24">
                  <c:v>6.2019552113181997E-2</c:v>
                </c:pt>
              </c:numCache>
            </c:numRef>
          </c:val>
          <c:smooth val="0"/>
          <c:extLst>
            <c:ext xmlns:c16="http://schemas.microsoft.com/office/drawing/2014/chart" uri="{C3380CC4-5D6E-409C-BE32-E72D297353CC}">
              <c16:uniqueId val="{00000004-F8F5-4A71-A996-B1927A40B336}"/>
            </c:ext>
          </c:extLst>
        </c:ser>
        <c:ser>
          <c:idx val="2"/>
          <c:order val="2"/>
          <c:tx>
            <c:v>Alemania</c:v>
          </c:tx>
          <c:spPr>
            <a:ln w="28575">
              <a:solidFill>
                <a:srgbClr val="698335"/>
              </a:solidFill>
              <a:prstDash val="solid"/>
            </a:ln>
          </c:spPr>
          <c:marker>
            <c:symbol val="square"/>
            <c:size val="5"/>
            <c:spPr>
              <a:solidFill>
                <a:srgbClr val="698335"/>
              </a:solidFill>
              <a:ln>
                <a:noFill/>
              </a:ln>
            </c:spPr>
          </c:marker>
          <c:cat>
            <c:numRef>
              <c:f>'Datos Gráficos'!$B$39:$Z$39</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Gráficos'!$B$40:$Z$40</c:f>
              <c:numCache>
                <c:formatCode>0.0000</c:formatCode>
                <c:ptCount val="25"/>
                <c:pt idx="0">
                  <c:v>7.4702282275148996E-2</c:v>
                </c:pt>
                <c:pt idx="1">
                  <c:v>7.4020377998027007E-2</c:v>
                </c:pt>
                <c:pt idx="2">
                  <c:v>7.6580443734692999E-2</c:v>
                </c:pt>
                <c:pt idx="3">
                  <c:v>8.2210296901173999E-2</c:v>
                </c:pt>
                <c:pt idx="4">
                  <c:v>8.1328934818047996E-2</c:v>
                </c:pt>
                <c:pt idx="5">
                  <c:v>8.1696018421361996E-2</c:v>
                </c:pt>
                <c:pt idx="6">
                  <c:v>7.9355458422263006E-2</c:v>
                </c:pt>
                <c:pt idx="7">
                  <c:v>7.9560786275195E-2</c:v>
                </c:pt>
                <c:pt idx="8">
                  <c:v>7.9664327436076002E-2</c:v>
                </c:pt>
                <c:pt idx="9">
                  <c:v>8.2507492508752001E-2</c:v>
                </c:pt>
                <c:pt idx="10">
                  <c:v>8.1102578581576004E-2</c:v>
                </c:pt>
                <c:pt idx="11">
                  <c:v>7.8108516810752995E-2</c:v>
                </c:pt>
                <c:pt idx="12">
                  <c:v>7.7150322888421996E-2</c:v>
                </c:pt>
                <c:pt idx="13">
                  <c:v>7.7312779886717004E-2</c:v>
                </c:pt>
                <c:pt idx="14">
                  <c:v>7.3371409893171993E-2</c:v>
                </c:pt>
                <c:pt idx="15">
                  <c:v>7.3123888513400001E-2</c:v>
                </c:pt>
                <c:pt idx="16">
                  <c:v>7.1217526639994005E-2</c:v>
                </c:pt>
                <c:pt idx="17">
                  <c:v>6.9659708399213996E-2</c:v>
                </c:pt>
                <c:pt idx="18">
                  <c:v>6.7540713859464002E-2</c:v>
                </c:pt>
                <c:pt idx="19">
                  <c:v>6.6172358881488993E-2</c:v>
                </c:pt>
                <c:pt idx="20">
                  <c:v>6.9300889000992003E-2</c:v>
                </c:pt>
                <c:pt idx="21">
                  <c:v>6.6276643524854004E-2</c:v>
                </c:pt>
                <c:pt idx="22">
                  <c:v>6.3502790613857996E-2</c:v>
                </c:pt>
                <c:pt idx="23">
                  <c:v>6.0772054280244001E-2</c:v>
                </c:pt>
                <c:pt idx="24">
                  <c:v>6.1178761895142E-2</c:v>
                </c:pt>
              </c:numCache>
            </c:numRef>
          </c:val>
          <c:smooth val="0"/>
          <c:extLst>
            <c:ext xmlns:c16="http://schemas.microsoft.com/office/drawing/2014/chart" uri="{C3380CC4-5D6E-409C-BE32-E72D297353CC}">
              <c16:uniqueId val="{00000006-F8F5-4A71-A996-B1927A40B336}"/>
            </c:ext>
          </c:extLst>
        </c:ser>
        <c:ser>
          <c:idx val="3"/>
          <c:order val="3"/>
          <c:tx>
            <c:v>Italia</c:v>
          </c:tx>
          <c:spPr>
            <a:ln w="28575">
              <a:solidFill>
                <a:srgbClr val="FFCC66"/>
              </a:solidFill>
              <a:prstDash val="solid"/>
            </a:ln>
          </c:spPr>
          <c:marker>
            <c:symbol val="diamond"/>
            <c:size val="7"/>
            <c:spPr>
              <a:solidFill>
                <a:srgbClr val="FFCC99"/>
              </a:solidFill>
              <a:ln>
                <a:noFill/>
              </a:ln>
            </c:spPr>
          </c:marker>
          <c:dPt>
            <c:idx val="18"/>
            <c:marker>
              <c:spPr>
                <a:solidFill>
                  <a:srgbClr val="FFCC66"/>
                </a:solidFill>
                <a:ln>
                  <a:noFill/>
                </a:ln>
              </c:spPr>
            </c:marker>
            <c:bubble3D val="0"/>
            <c:extLst>
              <c:ext xmlns:c16="http://schemas.microsoft.com/office/drawing/2014/chart" uri="{C3380CC4-5D6E-409C-BE32-E72D297353CC}">
                <c16:uniqueId val="{00000008-F8F5-4A71-A996-B1927A40B336}"/>
              </c:ext>
            </c:extLst>
          </c:dPt>
          <c:cat>
            <c:numRef>
              <c:f>'Datos Gráficos'!$B$39:$Z$39</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Gráficos'!$B$48:$Z$48</c:f>
              <c:numCache>
                <c:formatCode>0.0000</c:formatCode>
                <c:ptCount val="25"/>
                <c:pt idx="0">
                  <c:v>9.4560724096853996E-2</c:v>
                </c:pt>
                <c:pt idx="1">
                  <c:v>9.2224008328021995E-2</c:v>
                </c:pt>
                <c:pt idx="2">
                  <c:v>9.1935658387771999E-2</c:v>
                </c:pt>
                <c:pt idx="3">
                  <c:v>9.6936609262607998E-2</c:v>
                </c:pt>
                <c:pt idx="4">
                  <c:v>9.3261464611460995E-2</c:v>
                </c:pt>
                <c:pt idx="5">
                  <c:v>9.2180447438032997E-2</c:v>
                </c:pt>
                <c:pt idx="6">
                  <c:v>8.691981116493E-2</c:v>
                </c:pt>
                <c:pt idx="7">
                  <c:v>8.4787712485603003E-2</c:v>
                </c:pt>
                <c:pt idx="8">
                  <c:v>8.4110504311611003E-2</c:v>
                </c:pt>
                <c:pt idx="9">
                  <c:v>8.1926795254947005E-2</c:v>
                </c:pt>
                <c:pt idx="10">
                  <c:v>7.9981739259732995E-2</c:v>
                </c:pt>
                <c:pt idx="11">
                  <c:v>7.6621947183510994E-2</c:v>
                </c:pt>
                <c:pt idx="12">
                  <c:v>7.6918643227137998E-2</c:v>
                </c:pt>
                <c:pt idx="13">
                  <c:v>7.4826525371786995E-2</c:v>
                </c:pt>
                <c:pt idx="14">
                  <c:v>7.4729122345398996E-2</c:v>
                </c:pt>
                <c:pt idx="15">
                  <c:v>7.5460348441128006E-2</c:v>
                </c:pt>
                <c:pt idx="16">
                  <c:v>7.4117734261374996E-2</c:v>
                </c:pt>
                <c:pt idx="17">
                  <c:v>7.1425872536879001E-2</c:v>
                </c:pt>
                <c:pt idx="18">
                  <c:v>6.9748221724185003E-2</c:v>
                </c:pt>
                <c:pt idx="19">
                  <c:v>7.0117649086966993E-2</c:v>
                </c:pt>
                <c:pt idx="20">
                  <c:v>7.5556874930484005E-2</c:v>
                </c:pt>
                <c:pt idx="21">
                  <c:v>7.0501849665304997E-2</c:v>
                </c:pt>
                <c:pt idx="22">
                  <c:v>6.3521165560425003E-2</c:v>
                </c:pt>
                <c:pt idx="23">
                  <c:v>5.9352264455657E-2</c:v>
                </c:pt>
                <c:pt idx="24">
                  <c:v>5.7089932884803997E-2</c:v>
                </c:pt>
              </c:numCache>
            </c:numRef>
          </c:val>
          <c:smooth val="0"/>
          <c:extLst>
            <c:ext xmlns:c16="http://schemas.microsoft.com/office/drawing/2014/chart" uri="{C3380CC4-5D6E-409C-BE32-E72D297353CC}">
              <c16:uniqueId val="{00000009-F8F5-4A71-A996-B1927A40B336}"/>
            </c:ext>
          </c:extLst>
        </c:ser>
        <c:ser>
          <c:idx val="5"/>
          <c:order val="4"/>
          <c:tx>
            <c:v>España</c:v>
          </c:tx>
          <c:spPr>
            <a:ln w="38100">
              <a:solidFill>
                <a:srgbClr val="FF0000"/>
              </a:solidFill>
              <a:prstDash val="solid"/>
            </a:ln>
          </c:spPr>
          <c:marker>
            <c:spPr>
              <a:solidFill>
                <a:srgbClr val="FF0000"/>
              </a:solidFill>
            </c:spPr>
          </c:marker>
          <c:cat>
            <c:numRef>
              <c:f>'Datos Gráficos'!$B$39:$Z$39</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Gráficos'!$B$43:$Z$43</c:f>
              <c:numCache>
                <c:formatCode>0.0000</c:formatCode>
                <c:ptCount val="25"/>
                <c:pt idx="0">
                  <c:v>0.10288229578561126</c:v>
                </c:pt>
                <c:pt idx="1">
                  <c:v>0.10472772938183125</c:v>
                </c:pt>
                <c:pt idx="2">
                  <c:v>0.10416776617974927</c:v>
                </c:pt>
                <c:pt idx="3">
                  <c:v>0.10902981144143969</c:v>
                </c:pt>
                <c:pt idx="4">
                  <c:v>0.11064449506868718</c:v>
                </c:pt>
                <c:pt idx="5">
                  <c:v>0.11156548200371248</c:v>
                </c:pt>
                <c:pt idx="6">
                  <c:v>8.8956857206678036E-2</c:v>
                </c:pt>
                <c:pt idx="7">
                  <c:v>9.5221074068161077E-2</c:v>
                </c:pt>
                <c:pt idx="8">
                  <c:v>9.0863617302338481E-2</c:v>
                </c:pt>
                <c:pt idx="9">
                  <c:v>8.3290404328202408E-2</c:v>
                </c:pt>
                <c:pt idx="10">
                  <c:v>8.6584761092715803E-2</c:v>
                </c:pt>
                <c:pt idx="11">
                  <c:v>8.9962460527325372E-2</c:v>
                </c:pt>
                <c:pt idx="12">
                  <c:v>9.3794029848652052E-2</c:v>
                </c:pt>
                <c:pt idx="13">
                  <c:v>9.7349184385537552E-2</c:v>
                </c:pt>
                <c:pt idx="14">
                  <c:v>9.5195266285663382E-2</c:v>
                </c:pt>
                <c:pt idx="15">
                  <c:v>9.1988948285975272E-2</c:v>
                </c:pt>
                <c:pt idx="16">
                  <c:v>9.4487411989218756E-2</c:v>
                </c:pt>
                <c:pt idx="17">
                  <c:v>9.3318682886461835E-2</c:v>
                </c:pt>
                <c:pt idx="18">
                  <c:v>9.3034909204140023E-2</c:v>
                </c:pt>
                <c:pt idx="19">
                  <c:v>9.0934869002004023E-2</c:v>
                </c:pt>
                <c:pt idx="20">
                  <c:v>9.428599855180822E-2</c:v>
                </c:pt>
                <c:pt idx="21">
                  <c:v>8.8224353144762693E-2</c:v>
                </c:pt>
                <c:pt idx="22">
                  <c:v>8.3353313667290041E-2</c:v>
                </c:pt>
                <c:pt idx="23">
                  <c:v>8.2295329119534383E-2</c:v>
                </c:pt>
                <c:pt idx="24">
                  <c:v>8.2329810011785465E-2</c:v>
                </c:pt>
              </c:numCache>
            </c:numRef>
          </c:val>
          <c:smooth val="0"/>
          <c:extLst>
            <c:ext xmlns:c16="http://schemas.microsoft.com/office/drawing/2014/chart" uri="{C3380CC4-5D6E-409C-BE32-E72D297353CC}">
              <c16:uniqueId val="{0000000B-F8F5-4A71-A996-B1927A40B336}"/>
            </c:ext>
          </c:extLst>
        </c:ser>
        <c:ser>
          <c:idx val="0"/>
          <c:order val="5"/>
          <c:tx>
            <c:v>Portugal</c:v>
          </c:tx>
          <c:spPr>
            <a:ln>
              <a:solidFill>
                <a:schemeClr val="accent6">
                  <a:lumMod val="60000"/>
                  <a:lumOff val="40000"/>
                </a:schemeClr>
              </a:solidFill>
              <a:prstDash val="sysDot"/>
            </a:ln>
          </c:spPr>
          <c:marker>
            <c:symbol val="none"/>
          </c:marker>
          <c:cat>
            <c:numRef>
              <c:f>'Datos Gráficos'!$B$39:$Z$39</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Gráficos'!$B$49:$Z$49</c:f>
              <c:numCache>
                <c:formatCode>0.0000</c:formatCode>
                <c:ptCount val="25"/>
                <c:pt idx="0">
                  <c:v>0.14758935800862999</c:v>
                </c:pt>
                <c:pt idx="1">
                  <c:v>0.14406217733294999</c:v>
                </c:pt>
                <c:pt idx="2">
                  <c:v>0.15055490083007</c:v>
                </c:pt>
                <c:pt idx="3">
                  <c:v>0.14413056228839999</c:v>
                </c:pt>
                <c:pt idx="4">
                  <c:v>0.14032213464959001</c:v>
                </c:pt>
                <c:pt idx="5">
                  <c:v>0.14362134001963001</c:v>
                </c:pt>
                <c:pt idx="6">
                  <c:v>0.14242735313881999</c:v>
                </c:pt>
                <c:pt idx="7">
                  <c:v>0.14151169809148001</c:v>
                </c:pt>
                <c:pt idx="8">
                  <c:v>0.13777463213855001</c:v>
                </c:pt>
                <c:pt idx="9">
                  <c:v>0.14298887941089</c:v>
                </c:pt>
                <c:pt idx="10">
                  <c:v>0.14667337195312999</c:v>
                </c:pt>
                <c:pt idx="11">
                  <c:v>0.14638104463259999</c:v>
                </c:pt>
                <c:pt idx="12">
                  <c:v>0.13423390591702999</c:v>
                </c:pt>
                <c:pt idx="13">
                  <c:v>0.13666299115884001</c:v>
                </c:pt>
                <c:pt idx="14">
                  <c:v>0.13074371403660001</c:v>
                </c:pt>
                <c:pt idx="15">
                  <c:v>0.12804330314441001</c:v>
                </c:pt>
                <c:pt idx="16">
                  <c:v>0.12536072799258999</c:v>
                </c:pt>
                <c:pt idx="17">
                  <c:v>0.12439653832312</c:v>
                </c:pt>
                <c:pt idx="18">
                  <c:v>0.12000740630039999</c:v>
                </c:pt>
                <c:pt idx="19">
                  <c:v>0.12039863297217</c:v>
                </c:pt>
                <c:pt idx="20">
                  <c:v>0.12333901186279</c:v>
                </c:pt>
                <c:pt idx="21">
                  <c:v>0.11595185479497</c:v>
                </c:pt>
                <c:pt idx="22">
                  <c:v>0.11343870756502999</c:v>
                </c:pt>
                <c:pt idx="23">
                  <c:v>0.10517094370905999</c:v>
                </c:pt>
                <c:pt idx="24">
                  <c:v>0.10619104449604</c:v>
                </c:pt>
              </c:numCache>
            </c:numRef>
          </c:val>
          <c:smooth val="0"/>
          <c:extLst>
            <c:ext xmlns:c16="http://schemas.microsoft.com/office/drawing/2014/chart" uri="{C3380CC4-5D6E-409C-BE32-E72D297353CC}">
              <c16:uniqueId val="{0000000D-F8F5-4A71-A996-B1927A40B336}"/>
            </c:ext>
          </c:extLst>
        </c:ser>
        <c:ser>
          <c:idx val="4"/>
          <c:order val="6"/>
          <c:tx>
            <c:v>Bélgica</c:v>
          </c:tx>
          <c:spPr>
            <a:ln>
              <a:solidFill>
                <a:srgbClr val="B9CDE5"/>
              </a:solidFill>
            </a:ln>
          </c:spPr>
          <c:marker>
            <c:symbol val="triangle"/>
            <c:size val="5"/>
            <c:spPr>
              <a:ln>
                <a:noFill/>
              </a:ln>
            </c:spPr>
          </c:marker>
          <c:cat>
            <c:numRef>
              <c:f>'Datos Gráficos'!$B$39:$Z$39</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Gráficos'!$B$42:$Z$42</c:f>
              <c:numCache>
                <c:formatCode>0.0000</c:formatCode>
                <c:ptCount val="25"/>
                <c:pt idx="0">
                  <c:v>0.16284479957806999</c:v>
                </c:pt>
                <c:pt idx="1">
                  <c:v>0.17405515696539001</c:v>
                </c:pt>
                <c:pt idx="2">
                  <c:v>0.15832296468651999</c:v>
                </c:pt>
                <c:pt idx="3">
                  <c:v>0.15839711089870001</c:v>
                </c:pt>
                <c:pt idx="4">
                  <c:v>0.13992643308173999</c:v>
                </c:pt>
                <c:pt idx="5">
                  <c:v>0.13703840057267</c:v>
                </c:pt>
                <c:pt idx="6">
                  <c:v>0.13723429903468001</c:v>
                </c:pt>
                <c:pt idx="7">
                  <c:v>0.12463128232266001</c:v>
                </c:pt>
                <c:pt idx="8">
                  <c:v>0.12471031657105</c:v>
                </c:pt>
                <c:pt idx="9">
                  <c:v>0.11528409305991</c:v>
                </c:pt>
                <c:pt idx="10">
                  <c:v>0.12669358824606999</c:v>
                </c:pt>
                <c:pt idx="11">
                  <c:v>0.12106375084927</c:v>
                </c:pt>
                <c:pt idx="12">
                  <c:v>0.12277228814849001</c:v>
                </c:pt>
                <c:pt idx="13">
                  <c:v>0.12347985069901</c:v>
                </c:pt>
                <c:pt idx="14">
                  <c:v>0.11839436362341001</c:v>
                </c:pt>
                <c:pt idx="15">
                  <c:v>0.11795008131998</c:v>
                </c:pt>
                <c:pt idx="16">
                  <c:v>0.11964211901914</c:v>
                </c:pt>
                <c:pt idx="17">
                  <c:v>0.1199378093815</c:v>
                </c:pt>
                <c:pt idx="18">
                  <c:v>0.1225479899443</c:v>
                </c:pt>
                <c:pt idx="19">
                  <c:v>0.12125221780492999</c:v>
                </c:pt>
                <c:pt idx="20">
                  <c:v>0.12516507366662</c:v>
                </c:pt>
                <c:pt idx="21">
                  <c:v>0.12953023540218001</c:v>
                </c:pt>
                <c:pt idx="22">
                  <c:v>0.10896253554312001</c:v>
                </c:pt>
                <c:pt idx="23">
                  <c:v>0.10375182020439</c:v>
                </c:pt>
                <c:pt idx="24">
                  <c:v>0.10761917581617</c:v>
                </c:pt>
              </c:numCache>
            </c:numRef>
          </c:val>
          <c:smooth val="0"/>
          <c:extLst>
            <c:ext xmlns:c16="http://schemas.microsoft.com/office/drawing/2014/chart" uri="{C3380CC4-5D6E-409C-BE32-E72D297353CC}">
              <c16:uniqueId val="{0000000F-F8F5-4A71-A996-B1927A40B336}"/>
            </c:ext>
          </c:extLst>
        </c:ser>
        <c:ser>
          <c:idx val="6"/>
          <c:order val="7"/>
          <c:tx>
            <c:v>Holanda</c:v>
          </c:tx>
          <c:spPr>
            <a:ln>
              <a:solidFill>
                <a:srgbClr val="C4BD97"/>
              </a:solidFill>
            </a:ln>
          </c:spPr>
          <c:marker>
            <c:symbol val="star"/>
            <c:size val="6"/>
            <c:spPr>
              <a:solidFill>
                <a:srgbClr val="C4BD97"/>
              </a:solidFill>
              <a:ln>
                <a:noFill/>
              </a:ln>
            </c:spPr>
          </c:marker>
          <c:cat>
            <c:numRef>
              <c:f>'Datos Gráficos'!$B$39:$Z$39</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Gráficos'!$B$46:$Z$46</c:f>
              <c:numCache>
                <c:formatCode>0.0000</c:formatCode>
                <c:ptCount val="25"/>
                <c:pt idx="0">
                  <c:v>0.13495070788068</c:v>
                </c:pt>
                <c:pt idx="1">
                  <c:v>0.13152854028145999</c:v>
                </c:pt>
                <c:pt idx="2">
                  <c:v>0.13470784098279001</c:v>
                </c:pt>
                <c:pt idx="3">
                  <c:v>0.13802596308883999</c:v>
                </c:pt>
                <c:pt idx="4">
                  <c:v>0.13587475519876999</c:v>
                </c:pt>
                <c:pt idx="5">
                  <c:v>0.13215692598653001</c:v>
                </c:pt>
                <c:pt idx="6">
                  <c:v>0.12613306046403</c:v>
                </c:pt>
                <c:pt idx="7">
                  <c:v>0.12162420344218</c:v>
                </c:pt>
                <c:pt idx="8">
                  <c:v>0.11452041862631</c:v>
                </c:pt>
                <c:pt idx="9">
                  <c:v>0.1125665352016</c:v>
                </c:pt>
                <c:pt idx="10">
                  <c:v>0.11942296238404</c:v>
                </c:pt>
                <c:pt idx="11">
                  <c:v>0.11300904200202</c:v>
                </c:pt>
                <c:pt idx="12">
                  <c:v>0.11399633118183999</c:v>
                </c:pt>
                <c:pt idx="13">
                  <c:v>0.11187127702879</c:v>
                </c:pt>
                <c:pt idx="14">
                  <c:v>0.11041517299544</c:v>
                </c:pt>
                <c:pt idx="15">
                  <c:v>0.11061603798682</c:v>
                </c:pt>
                <c:pt idx="16">
                  <c:v>0.11269980407641</c:v>
                </c:pt>
                <c:pt idx="17">
                  <c:v>0.10695792464771001</c:v>
                </c:pt>
                <c:pt idx="18">
                  <c:v>0.10285855998919</c:v>
                </c:pt>
                <c:pt idx="19">
                  <c:v>9.8323518496942999E-2</c:v>
                </c:pt>
                <c:pt idx="20">
                  <c:v>0.10022160502198001</c:v>
                </c:pt>
                <c:pt idx="21">
                  <c:v>9.3159286677558004E-2</c:v>
                </c:pt>
                <c:pt idx="22">
                  <c:v>8.2567278467390995E-2</c:v>
                </c:pt>
                <c:pt idx="23">
                  <c:v>8.1385404832578001E-2</c:v>
                </c:pt>
                <c:pt idx="24">
                  <c:v>7.7527547829841004E-2</c:v>
                </c:pt>
              </c:numCache>
            </c:numRef>
          </c:val>
          <c:smooth val="0"/>
          <c:extLst>
            <c:ext xmlns:c16="http://schemas.microsoft.com/office/drawing/2014/chart" uri="{C3380CC4-5D6E-409C-BE32-E72D297353CC}">
              <c16:uniqueId val="{00000011-F8F5-4A71-A996-B1927A40B336}"/>
            </c:ext>
          </c:extLst>
        </c:ser>
        <c:ser>
          <c:idx val="7"/>
          <c:order val="8"/>
          <c:tx>
            <c:v>Austria</c:v>
          </c:tx>
          <c:spPr>
            <a:ln>
              <a:solidFill>
                <a:srgbClr val="92D050"/>
              </a:solidFill>
            </a:ln>
          </c:spPr>
          <c:marker>
            <c:symbol val="plus"/>
            <c:size val="5"/>
            <c:spPr>
              <a:ln>
                <a:solidFill>
                  <a:srgbClr val="92D050"/>
                </a:solidFill>
                <a:prstDash val="sysDash"/>
              </a:ln>
            </c:spPr>
          </c:marker>
          <c:cat>
            <c:numRef>
              <c:f>'Datos Gráficos'!$B$39:$Z$39</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Gráficos'!$B$41:$Z$41</c:f>
              <c:numCache>
                <c:formatCode>0.0000</c:formatCode>
                <c:ptCount val="25"/>
                <c:pt idx="0">
                  <c:v>7.9913197105186004E-2</c:v>
                </c:pt>
                <c:pt idx="1">
                  <c:v>8.1013687404765999E-2</c:v>
                </c:pt>
                <c:pt idx="2">
                  <c:v>8.1359181963522001E-2</c:v>
                </c:pt>
                <c:pt idx="3">
                  <c:v>8.4378069374659997E-2</c:v>
                </c:pt>
                <c:pt idx="4">
                  <c:v>8.6379285404306005E-2</c:v>
                </c:pt>
                <c:pt idx="5">
                  <c:v>8.8577449459468993E-2</c:v>
                </c:pt>
                <c:pt idx="6">
                  <c:v>8.7357283284066001E-2</c:v>
                </c:pt>
                <c:pt idx="7">
                  <c:v>8.4445161892013995E-2</c:v>
                </c:pt>
                <c:pt idx="8">
                  <c:v>8.3460696118101002E-2</c:v>
                </c:pt>
                <c:pt idx="9">
                  <c:v>9.0453808471347E-2</c:v>
                </c:pt>
                <c:pt idx="10">
                  <c:v>9.3574085752486005E-2</c:v>
                </c:pt>
                <c:pt idx="11">
                  <c:v>9.0733569570281003E-2</c:v>
                </c:pt>
                <c:pt idx="12">
                  <c:v>9.0345273713510005E-2</c:v>
                </c:pt>
                <c:pt idx="13">
                  <c:v>8.7873993862881E-2</c:v>
                </c:pt>
                <c:pt idx="14">
                  <c:v>8.5821605748636995E-2</c:v>
                </c:pt>
                <c:pt idx="15">
                  <c:v>8.6130574545051006E-2</c:v>
                </c:pt>
                <c:pt idx="16">
                  <c:v>8.6037593042544006E-2</c:v>
                </c:pt>
                <c:pt idx="17">
                  <c:v>8.3562979405758006E-2</c:v>
                </c:pt>
                <c:pt idx="18">
                  <c:v>8.0260326156585002E-2</c:v>
                </c:pt>
                <c:pt idx="19">
                  <c:v>7.9573745685618993E-2</c:v>
                </c:pt>
                <c:pt idx="20">
                  <c:v>8.1592140054691994E-2</c:v>
                </c:pt>
                <c:pt idx="21">
                  <c:v>7.8431617942891996E-2</c:v>
                </c:pt>
                <c:pt idx="22">
                  <c:v>7.4331269085185003E-2</c:v>
                </c:pt>
                <c:pt idx="23">
                  <c:v>6.9426381288653999E-2</c:v>
                </c:pt>
                <c:pt idx="24">
                  <c:v>7.3847454261249001E-2</c:v>
                </c:pt>
              </c:numCache>
            </c:numRef>
          </c:val>
          <c:smooth val="0"/>
          <c:extLst>
            <c:ext xmlns:c16="http://schemas.microsoft.com/office/drawing/2014/chart" uri="{C3380CC4-5D6E-409C-BE32-E72D297353CC}">
              <c16:uniqueId val="{00000013-F8F5-4A71-A996-B1927A40B336}"/>
            </c:ext>
          </c:extLst>
        </c:ser>
        <c:ser>
          <c:idx val="9"/>
          <c:order val="9"/>
          <c:tx>
            <c:v>Suecia</c:v>
          </c:tx>
          <c:spPr>
            <a:ln w="22225">
              <a:solidFill>
                <a:srgbClr val="99FF99"/>
              </a:solidFill>
              <a:prstDash val="solid"/>
            </a:ln>
            <a:effectLst/>
          </c:spPr>
          <c:marker>
            <c:symbol val="dot"/>
            <c:size val="8"/>
            <c:spPr>
              <a:solidFill>
                <a:srgbClr val="99FF99"/>
              </a:solidFill>
              <a:ln>
                <a:solidFill>
                  <a:srgbClr val="99FF99"/>
                </a:solidFill>
              </a:ln>
            </c:spPr>
          </c:marker>
          <c:cat>
            <c:numRef>
              <c:f>'Datos Gráficos'!$B$39:$Z$39</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Gráficos'!$B$50:$Z$50</c:f>
              <c:numCache>
                <c:formatCode>0.0000</c:formatCode>
                <c:ptCount val="25"/>
                <c:pt idx="0">
                  <c:v>0.15225429534132001</c:v>
                </c:pt>
                <c:pt idx="1">
                  <c:v>0.13969049622679</c:v>
                </c:pt>
                <c:pt idx="2">
                  <c:v>0.13413715375940999</c:v>
                </c:pt>
                <c:pt idx="3">
                  <c:v>0.13387992133495999</c:v>
                </c:pt>
                <c:pt idx="4">
                  <c:v>0.1269578063815</c:v>
                </c:pt>
                <c:pt idx="5">
                  <c:v>0.12331415956442</c:v>
                </c:pt>
                <c:pt idx="6">
                  <c:v>0.12071234061728001</c:v>
                </c:pt>
                <c:pt idx="7">
                  <c:v>0.11577310970281</c:v>
                </c:pt>
                <c:pt idx="8">
                  <c:v>0.11839094725848</c:v>
                </c:pt>
                <c:pt idx="9">
                  <c:v>0.12804947966909</c:v>
                </c:pt>
                <c:pt idx="10">
                  <c:v>0.1206801125754</c:v>
                </c:pt>
                <c:pt idx="11">
                  <c:v>0.11174841411448</c:v>
                </c:pt>
                <c:pt idx="12">
                  <c:v>0.11449313390762</c:v>
                </c:pt>
                <c:pt idx="13">
                  <c:v>0.11750831994197</c:v>
                </c:pt>
                <c:pt idx="14">
                  <c:v>0.11530100827271</c:v>
                </c:pt>
                <c:pt idx="15">
                  <c:v>0.11043540381686</c:v>
                </c:pt>
                <c:pt idx="16">
                  <c:v>0.11013525897874001</c:v>
                </c:pt>
                <c:pt idx="17">
                  <c:v>0.1076417720559</c:v>
                </c:pt>
                <c:pt idx="18">
                  <c:v>0.10563545368372</c:v>
                </c:pt>
                <c:pt idx="19">
                  <c:v>0.10246725257622</c:v>
                </c:pt>
                <c:pt idx="20">
                  <c:v>0.10618010716392</c:v>
                </c:pt>
                <c:pt idx="21">
                  <c:v>9.7912113779227997E-2</c:v>
                </c:pt>
                <c:pt idx="22">
                  <c:v>9.4873977563383005E-2</c:v>
                </c:pt>
                <c:pt idx="23">
                  <c:v>0.10147096109186</c:v>
                </c:pt>
                <c:pt idx="24">
                  <c:v>0.10139142455762</c:v>
                </c:pt>
              </c:numCache>
            </c:numRef>
          </c:val>
          <c:smooth val="0"/>
          <c:extLst>
            <c:ext xmlns:c16="http://schemas.microsoft.com/office/drawing/2014/chart" uri="{C3380CC4-5D6E-409C-BE32-E72D297353CC}">
              <c16:uniqueId val="{00000014-F8F5-4A71-A996-B1927A40B336}"/>
            </c:ext>
          </c:extLst>
        </c:ser>
        <c:dLbls>
          <c:showLegendKey val="0"/>
          <c:showVal val="0"/>
          <c:showCatName val="0"/>
          <c:showSerName val="0"/>
          <c:showPercent val="0"/>
          <c:showBubbleSize val="0"/>
        </c:dLbls>
        <c:marker val="1"/>
        <c:smooth val="0"/>
        <c:axId val="427771392"/>
        <c:axId val="427772928"/>
      </c:lineChart>
      <c:catAx>
        <c:axId val="42777139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1050"/>
            </a:pPr>
            <a:endParaRPr lang="es-ES"/>
          </a:p>
        </c:txPr>
        <c:crossAx val="427772928"/>
        <c:crosses val="autoZero"/>
        <c:auto val="1"/>
        <c:lblAlgn val="ctr"/>
        <c:lblOffset val="100"/>
        <c:tickLblSkip val="1"/>
        <c:tickMarkSkip val="1"/>
        <c:noMultiLvlLbl val="0"/>
      </c:catAx>
      <c:valAx>
        <c:axId val="427772928"/>
        <c:scaling>
          <c:orientation val="minMax"/>
          <c:max val="0.18000000000000002"/>
          <c:min val="4.0000000000000008E-2"/>
        </c:scaling>
        <c:delete val="0"/>
        <c:axPos val="l"/>
        <c:majorGridlines>
          <c:spPr>
            <a:ln w="3175">
              <a:solidFill>
                <a:schemeClr val="bg1">
                  <a:lumMod val="85000"/>
                </a:schemeClr>
              </a:solidFill>
              <a:prstDash val="sysDot"/>
            </a:ln>
          </c:spPr>
        </c:majorGridlines>
        <c:title>
          <c:tx>
            <c:rich>
              <a:bodyPr rot="-5400000" vert="horz"/>
              <a:lstStyle/>
              <a:p>
                <a:pPr algn="ctr">
                  <a:defRPr sz="1050"/>
                </a:pPr>
                <a:r>
                  <a:rPr lang="es-ES" sz="1050"/>
                  <a:t>kep/€2015</a:t>
                </a:r>
              </a:p>
            </c:rich>
          </c:tx>
          <c:layout>
            <c:manualLayout>
              <c:xMode val="edge"/>
              <c:yMode val="edge"/>
              <c:x val="2.4558935062694901E-3"/>
              <c:y val="2.0347859471079206E-2"/>
            </c:manualLayout>
          </c:layout>
          <c:overlay val="0"/>
          <c:spPr>
            <a:noFill/>
            <a:ln w="25400">
              <a:noFill/>
            </a:ln>
          </c:spPr>
        </c:title>
        <c:numFmt formatCode="0.000" sourceLinked="0"/>
        <c:majorTickMark val="out"/>
        <c:minorTickMark val="none"/>
        <c:tickLblPos val="nextTo"/>
        <c:spPr>
          <a:ln w="3175">
            <a:solidFill>
              <a:srgbClr val="808080"/>
            </a:solidFill>
            <a:prstDash val="solid"/>
          </a:ln>
        </c:spPr>
        <c:txPr>
          <a:bodyPr rot="0" vert="horz"/>
          <a:lstStyle/>
          <a:p>
            <a:pPr>
              <a:defRPr sz="1050"/>
            </a:pPr>
            <a:endParaRPr lang="es-ES"/>
          </a:p>
        </c:txPr>
        <c:crossAx val="427771392"/>
        <c:crosses val="autoZero"/>
        <c:crossBetween val="between"/>
        <c:majorUnit val="2.0000000000000004E-2"/>
        <c:minorUnit val="1.5000000000000003E-2"/>
      </c:valAx>
      <c:spPr>
        <a:noFill/>
        <a:ln w="12700">
          <a:solidFill>
            <a:schemeClr val="bg1">
              <a:lumMod val="75000"/>
            </a:schemeClr>
          </a:solidFill>
          <a:prstDash val="solid"/>
        </a:ln>
      </c:spPr>
    </c:plotArea>
    <c:legend>
      <c:legendPos val="b"/>
      <c:layout>
        <c:manualLayout>
          <c:xMode val="edge"/>
          <c:yMode val="edge"/>
          <c:x val="7.3048511826368137E-2"/>
          <c:y val="0.91825887105102455"/>
          <c:w val="0.89529765658194382"/>
          <c:h val="7.9543205225619834E-2"/>
        </c:manualLayout>
      </c:layout>
      <c:overlay val="0"/>
      <c:txPr>
        <a:bodyPr/>
        <a:lstStyle/>
        <a:p>
          <a:pPr>
            <a:defRPr sz="1050"/>
          </a:pPr>
          <a:endParaRPr lang="es-ES"/>
        </a:p>
      </c:txPr>
    </c:legend>
    <c:plotVisOnly val="1"/>
    <c:dispBlanksAs val="gap"/>
    <c:showDLblsOverMax val="0"/>
  </c:chart>
  <c:spPr>
    <a:noFill/>
    <a:ln w="9525">
      <a:solidFill>
        <a:schemeClr val="bg1">
          <a:lumMod val="85000"/>
        </a:schemeClr>
      </a:solidFill>
    </a:ln>
  </c:spPr>
  <c:txPr>
    <a:bodyPr/>
    <a:lstStyle/>
    <a:p>
      <a:pPr>
        <a:defRPr lang="en-US" sz="1200" b="1" i="0" u="none" strike="noStrike" kern="1200"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40519242108483E-2"/>
          <c:y val="3.5466826031260092E-2"/>
          <c:w val="0.90630046292537003"/>
          <c:h val="0.80166706770661478"/>
        </c:manualLayout>
      </c:layout>
      <c:lineChart>
        <c:grouping val="standard"/>
        <c:varyColors val="0"/>
        <c:ser>
          <c:idx val="8"/>
          <c:order val="0"/>
          <c:tx>
            <c:v>UE</c:v>
          </c:tx>
          <c:spPr>
            <a:ln w="38100">
              <a:solidFill>
                <a:srgbClr val="002060"/>
              </a:solidFill>
              <a:prstDash val="solid"/>
            </a:ln>
          </c:spPr>
          <c:marker>
            <c:symbol val="diamond"/>
            <c:size val="10"/>
            <c:spPr>
              <a:solidFill>
                <a:srgbClr val="002060"/>
              </a:solidFill>
              <a:ln>
                <a:noFill/>
              </a:ln>
            </c:spPr>
          </c:marker>
          <c:cat>
            <c:numRef>
              <c:f>'Datos Gráficos'!$B$55:$Z$55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Gráficos'!$B$66:$Z$66</c:f>
              <c:numCache>
                <c:formatCode>0.0000</c:formatCode>
                <c:ptCount val="25"/>
                <c:pt idx="0">
                  <c:v>2.5706108794796002E-2</c:v>
                </c:pt>
                <c:pt idx="1">
                  <c:v>2.5674375790442999E-2</c:v>
                </c:pt>
                <c:pt idx="2">
                  <c:v>2.5652442916307999E-2</c:v>
                </c:pt>
                <c:pt idx="3">
                  <c:v>2.5896019336910998E-2</c:v>
                </c:pt>
                <c:pt idx="4">
                  <c:v>2.5872782694282E-2</c:v>
                </c:pt>
                <c:pt idx="5">
                  <c:v>2.5445038560818999E-2</c:v>
                </c:pt>
                <c:pt idx="6">
                  <c:v>2.5056819229285002E-2</c:v>
                </c:pt>
                <c:pt idx="7">
                  <c:v>2.4696713832467E-2</c:v>
                </c:pt>
                <c:pt idx="8">
                  <c:v>2.4195163687932002E-2</c:v>
                </c:pt>
                <c:pt idx="9">
                  <c:v>2.4634146850624001E-2</c:v>
                </c:pt>
                <c:pt idx="10">
                  <c:v>2.4068781640436999E-2</c:v>
                </c:pt>
                <c:pt idx="11">
                  <c:v>2.3704777982584E-2</c:v>
                </c:pt>
                <c:pt idx="12">
                  <c:v>2.3066004885040001E-2</c:v>
                </c:pt>
                <c:pt idx="13">
                  <c:v>2.2742411886617998E-2</c:v>
                </c:pt>
                <c:pt idx="14">
                  <c:v>2.2640917368289999E-2</c:v>
                </c:pt>
                <c:pt idx="15">
                  <c:v>2.2353914997527001E-2</c:v>
                </c:pt>
                <c:pt idx="16">
                  <c:v>2.2443515768848999E-2</c:v>
                </c:pt>
                <c:pt idx="17">
                  <c:v>2.2279677240531998E-2</c:v>
                </c:pt>
                <c:pt idx="18">
                  <c:v>2.2155692354260001E-2</c:v>
                </c:pt>
                <c:pt idx="19">
                  <c:v>2.1936648659156E-2</c:v>
                </c:pt>
                <c:pt idx="20">
                  <c:v>2.0267925051876998E-2</c:v>
                </c:pt>
                <c:pt idx="21">
                  <c:v>2.0631044825044999E-2</c:v>
                </c:pt>
                <c:pt idx="22">
                  <c:v>2.0475377500268999E-2</c:v>
                </c:pt>
                <c:pt idx="23">
                  <c:v>2.0270953262490999E-2</c:v>
                </c:pt>
                <c:pt idx="24">
                  <c:v>2.0195355270125E-2</c:v>
                </c:pt>
              </c:numCache>
            </c:numRef>
          </c:val>
          <c:smooth val="0"/>
          <c:extLst>
            <c:ext xmlns:c16="http://schemas.microsoft.com/office/drawing/2014/chart" uri="{C3380CC4-5D6E-409C-BE32-E72D297353CC}">
              <c16:uniqueId val="{00000003-EE70-454C-BF17-2451A08025C6}"/>
            </c:ext>
          </c:extLst>
        </c:ser>
        <c:ser>
          <c:idx val="1"/>
          <c:order val="1"/>
          <c:tx>
            <c:v>Francia</c:v>
          </c:tx>
          <c:spPr>
            <a:ln w="31750">
              <a:solidFill>
                <a:srgbClr val="D4A044">
                  <a:alpha val="96863"/>
                </a:srgbClr>
              </a:solidFill>
              <a:prstDash val="solid"/>
            </a:ln>
          </c:spPr>
          <c:marker>
            <c:symbol val="star"/>
            <c:size val="5"/>
            <c:spPr>
              <a:noFill/>
              <a:ln w="15875">
                <a:solidFill>
                  <a:srgbClr val="D4A044"/>
                </a:solidFill>
              </a:ln>
            </c:spPr>
          </c:marker>
          <c:cat>
            <c:numRef>
              <c:f>'Datos Gráficos'!$B$55:$Z$55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Gráficos'!$B$60:$Z$60</c:f>
              <c:numCache>
                <c:formatCode>0.0000</c:formatCode>
                <c:ptCount val="25"/>
                <c:pt idx="0">
                  <c:v>2.4886075297703002E-2</c:v>
                </c:pt>
                <c:pt idx="1">
                  <c:v>2.4700821947552999E-2</c:v>
                </c:pt>
                <c:pt idx="2">
                  <c:v>2.4388289386359001E-2</c:v>
                </c:pt>
                <c:pt idx="3">
                  <c:v>2.3920807817356001E-2</c:v>
                </c:pt>
                <c:pt idx="4">
                  <c:v>2.3294487495552001E-2</c:v>
                </c:pt>
                <c:pt idx="5">
                  <c:v>2.2558931171046001E-2</c:v>
                </c:pt>
                <c:pt idx="6">
                  <c:v>2.2059925606690001E-2</c:v>
                </c:pt>
                <c:pt idx="7">
                  <c:v>2.1700285915511999E-2</c:v>
                </c:pt>
                <c:pt idx="8">
                  <c:v>2.1106502808634998E-2</c:v>
                </c:pt>
                <c:pt idx="9">
                  <c:v>2.1540588307518999E-2</c:v>
                </c:pt>
                <c:pt idx="10">
                  <c:v>2.1127883047991999E-2</c:v>
                </c:pt>
                <c:pt idx="11">
                  <c:v>2.2108548210175001E-2</c:v>
                </c:pt>
                <c:pt idx="12">
                  <c:v>2.1794705121741E-2</c:v>
                </c:pt>
                <c:pt idx="13">
                  <c:v>2.1534475291725998E-2</c:v>
                </c:pt>
                <c:pt idx="14">
                  <c:v>2.1296264839318998E-2</c:v>
                </c:pt>
                <c:pt idx="15">
                  <c:v>2.1319073027097998E-2</c:v>
                </c:pt>
                <c:pt idx="16">
                  <c:v>2.1188636484421E-2</c:v>
                </c:pt>
                <c:pt idx="17">
                  <c:v>2.0848800713669E-2</c:v>
                </c:pt>
                <c:pt idx="18">
                  <c:v>2.0187468748698E-2</c:v>
                </c:pt>
                <c:pt idx="19">
                  <c:v>1.9661488445147E-2</c:v>
                </c:pt>
                <c:pt idx="20">
                  <c:v>1.7871074907398001E-2</c:v>
                </c:pt>
                <c:pt idx="21">
                  <c:v>1.9044568950651999E-2</c:v>
                </c:pt>
                <c:pt idx="22">
                  <c:v>1.9129187023524001E-2</c:v>
                </c:pt>
                <c:pt idx="23">
                  <c:v>1.8377705718649998E-2</c:v>
                </c:pt>
                <c:pt idx="24">
                  <c:v>1.8132726013216E-2</c:v>
                </c:pt>
              </c:numCache>
            </c:numRef>
          </c:val>
          <c:smooth val="0"/>
          <c:extLst>
            <c:ext xmlns:c16="http://schemas.microsoft.com/office/drawing/2014/chart" uri="{C3380CC4-5D6E-409C-BE32-E72D297353CC}">
              <c16:uniqueId val="{00000005-EE70-454C-BF17-2451A08025C6}"/>
            </c:ext>
          </c:extLst>
        </c:ser>
        <c:ser>
          <c:idx val="2"/>
          <c:order val="2"/>
          <c:tx>
            <c:v>Alemania</c:v>
          </c:tx>
          <c:spPr>
            <a:ln w="28575">
              <a:solidFill>
                <a:srgbClr val="698335"/>
              </a:solidFill>
              <a:prstDash val="solid"/>
            </a:ln>
          </c:spPr>
          <c:marker>
            <c:symbol val="square"/>
            <c:size val="5"/>
            <c:spPr>
              <a:solidFill>
                <a:srgbClr val="698335"/>
              </a:solidFill>
              <a:ln>
                <a:noFill/>
              </a:ln>
            </c:spPr>
          </c:marker>
          <c:cat>
            <c:numRef>
              <c:f>'Datos Gráficos'!$B$55:$Z$55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Gráficos'!$B$56:$Z$56</c:f>
              <c:numCache>
                <c:formatCode>0.0000</c:formatCode>
                <c:ptCount val="25"/>
                <c:pt idx="0">
                  <c:v>2.2914701824521998E-2</c:v>
                </c:pt>
                <c:pt idx="1">
                  <c:v>2.2095628515087E-2</c:v>
                </c:pt>
                <c:pt idx="2">
                  <c:v>2.1898262939535E-2</c:v>
                </c:pt>
                <c:pt idx="3">
                  <c:v>2.1715904899934999E-2</c:v>
                </c:pt>
                <c:pt idx="4">
                  <c:v>2.1519007037539999E-2</c:v>
                </c:pt>
                <c:pt idx="5">
                  <c:v>2.0629768667472001E-2</c:v>
                </c:pt>
                <c:pt idx="6">
                  <c:v>2.0112313537385001E-2</c:v>
                </c:pt>
                <c:pt idx="7">
                  <c:v>1.9081103503131001E-2</c:v>
                </c:pt>
                <c:pt idx="8">
                  <c:v>1.8627083793862999E-2</c:v>
                </c:pt>
                <c:pt idx="9">
                  <c:v>1.9391109874236E-2</c:v>
                </c:pt>
                <c:pt idx="10">
                  <c:v>1.8856678701953001E-2</c:v>
                </c:pt>
                <c:pt idx="11">
                  <c:v>1.8341212454395E-2</c:v>
                </c:pt>
                <c:pt idx="12">
                  <c:v>1.8120072044337E-2</c:v>
                </c:pt>
                <c:pt idx="13">
                  <c:v>1.8381114552462E-2</c:v>
                </c:pt>
                <c:pt idx="14">
                  <c:v>1.8382936087499999E-2</c:v>
                </c:pt>
                <c:pt idx="15">
                  <c:v>1.7977257937489E-2</c:v>
                </c:pt>
                <c:pt idx="16">
                  <c:v>1.8032858289694999E-2</c:v>
                </c:pt>
                <c:pt idx="17">
                  <c:v>1.775532760743E-2</c:v>
                </c:pt>
                <c:pt idx="18">
                  <c:v>1.7854280634063E-2</c:v>
                </c:pt>
                <c:pt idx="19">
                  <c:v>1.7910135609620001E-2</c:v>
                </c:pt>
                <c:pt idx="20">
                  <c:v>1.7094311661236001E-2</c:v>
                </c:pt>
                <c:pt idx="21">
                  <c:v>1.6162253654384999E-2</c:v>
                </c:pt>
                <c:pt idx="22">
                  <c:v>1.6035935827430001E-2</c:v>
                </c:pt>
                <c:pt idx="23">
                  <c:v>1.5648580266827E-2</c:v>
                </c:pt>
                <c:pt idx="24">
                  <c:v>1.5749993855365001E-2</c:v>
                </c:pt>
              </c:numCache>
            </c:numRef>
          </c:val>
          <c:smooth val="0"/>
          <c:extLst>
            <c:ext xmlns:c16="http://schemas.microsoft.com/office/drawing/2014/chart" uri="{C3380CC4-5D6E-409C-BE32-E72D297353CC}">
              <c16:uniqueId val="{00000007-EE70-454C-BF17-2451A08025C6}"/>
            </c:ext>
          </c:extLst>
        </c:ser>
        <c:ser>
          <c:idx val="3"/>
          <c:order val="3"/>
          <c:tx>
            <c:v>Italia</c:v>
          </c:tx>
          <c:spPr>
            <a:ln w="28575">
              <a:solidFill>
                <a:srgbClr val="FFCC66"/>
              </a:solidFill>
              <a:prstDash val="solid"/>
            </a:ln>
          </c:spPr>
          <c:marker>
            <c:symbol val="diamond"/>
            <c:size val="7"/>
            <c:spPr>
              <a:solidFill>
                <a:srgbClr val="FFCC99"/>
              </a:solidFill>
              <a:ln>
                <a:noFill/>
              </a:ln>
            </c:spPr>
          </c:marker>
          <c:dPt>
            <c:idx val="18"/>
            <c:marker>
              <c:spPr>
                <a:solidFill>
                  <a:srgbClr val="FFCC66"/>
                </a:solidFill>
                <a:ln>
                  <a:noFill/>
                </a:ln>
              </c:spPr>
            </c:marker>
            <c:bubble3D val="0"/>
            <c:extLst>
              <c:ext xmlns:c16="http://schemas.microsoft.com/office/drawing/2014/chart" uri="{C3380CC4-5D6E-409C-BE32-E72D297353CC}">
                <c16:uniqueId val="{00000009-EE70-454C-BF17-2451A08025C6}"/>
              </c:ext>
            </c:extLst>
          </c:dPt>
          <c:cat>
            <c:numRef>
              <c:f>'Datos Gráficos'!$B$55:$Z$55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Gráficos'!$B$64:$Z$64</c:f>
              <c:numCache>
                <c:formatCode>0.0000</c:formatCode>
                <c:ptCount val="25"/>
                <c:pt idx="0">
                  <c:v>2.3893850874814999E-2</c:v>
                </c:pt>
                <c:pt idx="1">
                  <c:v>2.4084156680749001E-2</c:v>
                </c:pt>
                <c:pt idx="2">
                  <c:v>2.4316743367052002E-2</c:v>
                </c:pt>
                <c:pt idx="3">
                  <c:v>2.4509242905316E-2</c:v>
                </c:pt>
                <c:pt idx="4">
                  <c:v>2.4687269339084002E-2</c:v>
                </c:pt>
                <c:pt idx="5">
                  <c:v>2.4251154875576001E-2</c:v>
                </c:pt>
                <c:pt idx="6">
                  <c:v>2.4013468760782999E-2</c:v>
                </c:pt>
                <c:pt idx="7">
                  <c:v>2.3747502630745002E-2</c:v>
                </c:pt>
                <c:pt idx="8">
                  <c:v>2.3019791243654001E-2</c:v>
                </c:pt>
                <c:pt idx="9">
                  <c:v>2.3354356848949001E-2</c:v>
                </c:pt>
                <c:pt idx="10">
                  <c:v>2.2675209805466001E-2</c:v>
                </c:pt>
                <c:pt idx="11">
                  <c:v>2.2876916021138002E-2</c:v>
                </c:pt>
                <c:pt idx="12">
                  <c:v>2.2245739171932E-2</c:v>
                </c:pt>
                <c:pt idx="13">
                  <c:v>2.2079793293165999E-2</c:v>
                </c:pt>
                <c:pt idx="14">
                  <c:v>2.2957677983395999E-2</c:v>
                </c:pt>
                <c:pt idx="15">
                  <c:v>2.1969138926211999E-2</c:v>
                </c:pt>
                <c:pt idx="16">
                  <c:v>2.1461069237641E-2</c:v>
                </c:pt>
                <c:pt idx="17">
                  <c:v>2.0336475668487002E-2</c:v>
                </c:pt>
                <c:pt idx="18">
                  <c:v>2.0776451385554999E-2</c:v>
                </c:pt>
                <c:pt idx="19">
                  <c:v>2.0826738467645E-2</c:v>
                </c:pt>
                <c:pt idx="20">
                  <c:v>1.8427971933848999E-2</c:v>
                </c:pt>
                <c:pt idx="21">
                  <c:v>2.0313643514797999E-2</c:v>
                </c:pt>
                <c:pt idx="22">
                  <c:v>2.0451814559362E-2</c:v>
                </c:pt>
                <c:pt idx="23">
                  <c:v>2.0497865394584001E-2</c:v>
                </c:pt>
                <c:pt idx="24">
                  <c:v>2.0847027278285999E-2</c:v>
                </c:pt>
              </c:numCache>
            </c:numRef>
          </c:val>
          <c:smooth val="0"/>
          <c:extLst>
            <c:ext xmlns:c16="http://schemas.microsoft.com/office/drawing/2014/chart" uri="{C3380CC4-5D6E-409C-BE32-E72D297353CC}">
              <c16:uniqueId val="{0000000A-EE70-454C-BF17-2451A08025C6}"/>
            </c:ext>
          </c:extLst>
        </c:ser>
        <c:ser>
          <c:idx val="5"/>
          <c:order val="4"/>
          <c:tx>
            <c:v>España</c:v>
          </c:tx>
          <c:spPr>
            <a:ln w="38100">
              <a:solidFill>
                <a:srgbClr val="FF0000"/>
              </a:solidFill>
              <a:prstDash val="solid"/>
            </a:ln>
          </c:spPr>
          <c:marker>
            <c:spPr>
              <a:solidFill>
                <a:srgbClr val="FF0000"/>
              </a:solidFill>
            </c:spPr>
          </c:marker>
          <c:cat>
            <c:numRef>
              <c:f>'Datos Gráficos'!$B$55:$Z$55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Gráficos'!$B$59:$Z$59</c:f>
              <c:numCache>
                <c:formatCode>0.0000</c:formatCode>
                <c:ptCount val="25"/>
                <c:pt idx="0">
                  <c:v>3.4658327718732278E-2</c:v>
                </c:pt>
                <c:pt idx="1">
                  <c:v>3.4877227461025187E-2</c:v>
                </c:pt>
                <c:pt idx="2">
                  <c:v>3.4619500025352697E-2</c:v>
                </c:pt>
                <c:pt idx="3">
                  <c:v>3.5377479798312177E-2</c:v>
                </c:pt>
                <c:pt idx="4">
                  <c:v>3.5709586407887843E-2</c:v>
                </c:pt>
                <c:pt idx="5">
                  <c:v>3.5764608725046221E-2</c:v>
                </c:pt>
                <c:pt idx="6">
                  <c:v>3.5225096777378798E-2</c:v>
                </c:pt>
                <c:pt idx="7">
                  <c:v>3.4998029667750584E-2</c:v>
                </c:pt>
                <c:pt idx="8">
                  <c:v>3.3133659061839682E-2</c:v>
                </c:pt>
                <c:pt idx="9">
                  <c:v>3.222045744395341E-2</c:v>
                </c:pt>
                <c:pt idx="10">
                  <c:v>3.1674347646783375E-2</c:v>
                </c:pt>
                <c:pt idx="11">
                  <c:v>3.0218491868423486E-2</c:v>
                </c:pt>
                <c:pt idx="12">
                  <c:v>2.8545230894375374E-2</c:v>
                </c:pt>
                <c:pt idx="13">
                  <c:v>2.7406967542537776E-2</c:v>
                </c:pt>
                <c:pt idx="14">
                  <c:v>2.7210636029641831E-2</c:v>
                </c:pt>
                <c:pt idx="15">
                  <c:v>2.7080384041253378E-2</c:v>
                </c:pt>
                <c:pt idx="16">
                  <c:v>2.7377946299286748E-2</c:v>
                </c:pt>
                <c:pt idx="17">
                  <c:v>2.7578401490314142E-2</c:v>
                </c:pt>
                <c:pt idx="18">
                  <c:v>2.7580953133385298E-2</c:v>
                </c:pt>
                <c:pt idx="19">
                  <c:v>2.7383952044462322E-2</c:v>
                </c:pt>
                <c:pt idx="20">
                  <c:v>2.4343109798775794E-2</c:v>
                </c:pt>
                <c:pt idx="21">
                  <c:v>2.6435305361412097E-2</c:v>
                </c:pt>
                <c:pt idx="22">
                  <c:v>2.6637179413170384E-2</c:v>
                </c:pt>
                <c:pt idx="23">
                  <c:v>2.5721597719573133E-2</c:v>
                </c:pt>
                <c:pt idx="24">
                  <c:v>2.5377604277040021E-2</c:v>
                </c:pt>
              </c:numCache>
            </c:numRef>
          </c:val>
          <c:smooth val="0"/>
          <c:extLst>
            <c:ext xmlns:c16="http://schemas.microsoft.com/office/drawing/2014/chart" uri="{C3380CC4-5D6E-409C-BE32-E72D297353CC}">
              <c16:uniqueId val="{0000000C-EE70-454C-BF17-2451A08025C6}"/>
            </c:ext>
          </c:extLst>
        </c:ser>
        <c:ser>
          <c:idx val="0"/>
          <c:order val="5"/>
          <c:tx>
            <c:v>Portugal</c:v>
          </c:tx>
          <c:spPr>
            <a:ln>
              <a:solidFill>
                <a:schemeClr val="accent6">
                  <a:lumMod val="60000"/>
                  <a:lumOff val="40000"/>
                </a:schemeClr>
              </a:solidFill>
              <a:prstDash val="sysDot"/>
            </a:ln>
          </c:spPr>
          <c:marker>
            <c:symbol val="none"/>
          </c:marker>
          <c:cat>
            <c:numRef>
              <c:f>'Datos Gráficos'!$B$55:$Z$55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Gráficos'!$B$65:$Z$65</c:f>
              <c:numCache>
                <c:formatCode>0.0000</c:formatCode>
                <c:ptCount val="25"/>
                <c:pt idx="0">
                  <c:v>3.4368529436332999E-2</c:v>
                </c:pt>
                <c:pt idx="1">
                  <c:v>3.4041897678602002E-2</c:v>
                </c:pt>
                <c:pt idx="2">
                  <c:v>3.4959361649420997E-2</c:v>
                </c:pt>
                <c:pt idx="3">
                  <c:v>3.7039753647752E-2</c:v>
                </c:pt>
                <c:pt idx="4">
                  <c:v>3.7187226888551E-2</c:v>
                </c:pt>
                <c:pt idx="5">
                  <c:v>3.5444678531364002E-2</c:v>
                </c:pt>
                <c:pt idx="6">
                  <c:v>3.4952297150954999E-2</c:v>
                </c:pt>
                <c:pt idx="7">
                  <c:v>3.4387696172300003E-2</c:v>
                </c:pt>
                <c:pt idx="8">
                  <c:v>3.4384806776494997E-2</c:v>
                </c:pt>
                <c:pt idx="9">
                  <c:v>3.5453623767933998E-2</c:v>
                </c:pt>
                <c:pt idx="10">
                  <c:v>3.4636057279181003E-2</c:v>
                </c:pt>
                <c:pt idx="11">
                  <c:v>3.2688412130112997E-2</c:v>
                </c:pt>
                <c:pt idx="12">
                  <c:v>3.1332472425739999E-2</c:v>
                </c:pt>
                <c:pt idx="13">
                  <c:v>3.1120528382875001E-2</c:v>
                </c:pt>
                <c:pt idx="14">
                  <c:v>3.1071815392479999E-2</c:v>
                </c:pt>
                <c:pt idx="15">
                  <c:v>3.1109687802619999E-2</c:v>
                </c:pt>
                <c:pt idx="16">
                  <c:v>3.1178866251910999E-2</c:v>
                </c:pt>
                <c:pt idx="17">
                  <c:v>3.0697528898245001E-2</c:v>
                </c:pt>
                <c:pt idx="18">
                  <c:v>3.0154117541627001E-2</c:v>
                </c:pt>
                <c:pt idx="19">
                  <c:v>3.0025263109442001E-2</c:v>
                </c:pt>
                <c:pt idx="20">
                  <c:v>2.7381349922087E-2</c:v>
                </c:pt>
                <c:pt idx="21">
                  <c:v>2.8237602275837E-2</c:v>
                </c:pt>
                <c:pt idx="22">
                  <c:v>2.8036495893575E-2</c:v>
                </c:pt>
                <c:pt idx="23">
                  <c:v>2.8906073833663001E-2</c:v>
                </c:pt>
                <c:pt idx="24">
                  <c:v>2.8193444394952999E-2</c:v>
                </c:pt>
              </c:numCache>
            </c:numRef>
          </c:val>
          <c:smooth val="0"/>
          <c:extLst>
            <c:ext xmlns:c16="http://schemas.microsoft.com/office/drawing/2014/chart" uri="{C3380CC4-5D6E-409C-BE32-E72D297353CC}">
              <c16:uniqueId val="{0000000E-EE70-454C-BF17-2451A08025C6}"/>
            </c:ext>
          </c:extLst>
        </c:ser>
        <c:ser>
          <c:idx val="4"/>
          <c:order val="6"/>
          <c:tx>
            <c:v>Bélgica</c:v>
          </c:tx>
          <c:spPr>
            <a:ln>
              <a:solidFill>
                <a:srgbClr val="B9CDE5"/>
              </a:solidFill>
            </a:ln>
          </c:spPr>
          <c:marker>
            <c:symbol val="triangle"/>
            <c:size val="5"/>
            <c:spPr>
              <a:ln>
                <a:noFill/>
              </a:ln>
            </c:spPr>
          </c:marker>
          <c:cat>
            <c:numRef>
              <c:f>'Datos Gráficos'!$B$55:$Z$55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Gráficos'!$B$58:$Z$58</c:f>
              <c:numCache>
                <c:formatCode>0.0000</c:formatCode>
                <c:ptCount val="25"/>
                <c:pt idx="0">
                  <c:v>2.4952098710732E-2</c:v>
                </c:pt>
                <c:pt idx="1">
                  <c:v>2.5478155456744998E-2</c:v>
                </c:pt>
                <c:pt idx="2">
                  <c:v>2.4960429751234001E-2</c:v>
                </c:pt>
                <c:pt idx="3">
                  <c:v>2.5317064187429E-2</c:v>
                </c:pt>
                <c:pt idx="4">
                  <c:v>2.5456074447509001E-2</c:v>
                </c:pt>
                <c:pt idx="5">
                  <c:v>2.4160074272384001E-2</c:v>
                </c:pt>
                <c:pt idx="6">
                  <c:v>2.3901017274681E-2</c:v>
                </c:pt>
                <c:pt idx="7">
                  <c:v>2.3681102167337001E-2</c:v>
                </c:pt>
                <c:pt idx="8">
                  <c:v>2.3636374982476002E-2</c:v>
                </c:pt>
                <c:pt idx="9">
                  <c:v>2.3711405704488001E-2</c:v>
                </c:pt>
                <c:pt idx="10">
                  <c:v>2.2955984632107001E-2</c:v>
                </c:pt>
                <c:pt idx="11">
                  <c:v>2.2166614711955999E-2</c:v>
                </c:pt>
                <c:pt idx="12">
                  <c:v>2.1479029511242E-2</c:v>
                </c:pt>
                <c:pt idx="13">
                  <c:v>2.1028266993723E-2</c:v>
                </c:pt>
                <c:pt idx="14">
                  <c:v>2.0987279137342999E-2</c:v>
                </c:pt>
                <c:pt idx="15">
                  <c:v>2.1612630272898999E-2</c:v>
                </c:pt>
                <c:pt idx="16">
                  <c:v>2.1584723294187001E-2</c:v>
                </c:pt>
                <c:pt idx="17">
                  <c:v>2.0921879879036001E-2</c:v>
                </c:pt>
                <c:pt idx="18">
                  <c:v>2.0641069268892E-2</c:v>
                </c:pt>
                <c:pt idx="19">
                  <c:v>1.9997643804752999E-2</c:v>
                </c:pt>
                <c:pt idx="20">
                  <c:v>1.8430733347720999E-2</c:v>
                </c:pt>
                <c:pt idx="21">
                  <c:v>1.9143760054467999E-2</c:v>
                </c:pt>
                <c:pt idx="22">
                  <c:v>1.8694457253926999E-2</c:v>
                </c:pt>
                <c:pt idx="23">
                  <c:v>1.8800712167440999E-2</c:v>
                </c:pt>
                <c:pt idx="24">
                  <c:v>1.8674911245054999E-2</c:v>
                </c:pt>
              </c:numCache>
            </c:numRef>
          </c:val>
          <c:smooth val="0"/>
          <c:extLst>
            <c:ext xmlns:c16="http://schemas.microsoft.com/office/drawing/2014/chart" uri="{C3380CC4-5D6E-409C-BE32-E72D297353CC}">
              <c16:uniqueId val="{00000010-EE70-454C-BF17-2451A08025C6}"/>
            </c:ext>
          </c:extLst>
        </c:ser>
        <c:ser>
          <c:idx val="6"/>
          <c:order val="7"/>
          <c:tx>
            <c:v>Holanda</c:v>
          </c:tx>
          <c:spPr>
            <a:ln>
              <a:solidFill>
                <a:srgbClr val="C4BD97"/>
              </a:solidFill>
            </a:ln>
          </c:spPr>
          <c:marker>
            <c:symbol val="star"/>
            <c:size val="6"/>
            <c:spPr>
              <a:solidFill>
                <a:srgbClr val="C4BD97"/>
              </a:solidFill>
              <a:ln>
                <a:noFill/>
              </a:ln>
            </c:spPr>
          </c:marker>
          <c:cat>
            <c:numRef>
              <c:f>'Datos Gráficos'!$B$55:$Z$55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Gráficos'!$B$62:$Z$62</c:f>
              <c:numCache>
                <c:formatCode>General</c:formatCode>
                <c:ptCount val="25"/>
                <c:pt idx="5" formatCode="0.0000">
                  <c:v>2.0957473976069001E-2</c:v>
                </c:pt>
                <c:pt idx="6" formatCode="0.0000">
                  <c:v>2.1109658974216999E-2</c:v>
                </c:pt>
                <c:pt idx="7" formatCode="0.0000">
                  <c:v>2.0235392037449999E-2</c:v>
                </c:pt>
                <c:pt idx="8" formatCode="0.0000">
                  <c:v>1.9778143781888999E-2</c:v>
                </c:pt>
                <c:pt idx="9" formatCode="0.0000">
                  <c:v>1.9166979414014001E-2</c:v>
                </c:pt>
                <c:pt idx="10" formatCode="0.0000">
                  <c:v>1.8349711167704001E-2</c:v>
                </c:pt>
                <c:pt idx="11" formatCode="0.0000">
                  <c:v>1.8033647960135998E-2</c:v>
                </c:pt>
                <c:pt idx="12" formatCode="0.0000">
                  <c:v>1.8410364962355E-2</c:v>
                </c:pt>
                <c:pt idx="13" formatCode="0.0000">
                  <c:v>1.8657904926818E-2</c:v>
                </c:pt>
                <c:pt idx="14" formatCode="0.0000">
                  <c:v>1.8577134870787E-2</c:v>
                </c:pt>
                <c:pt idx="15" formatCode="0.0000">
                  <c:v>1.8329753643499001E-2</c:v>
                </c:pt>
                <c:pt idx="16" formatCode="0.0000">
                  <c:v>1.8215204352980002E-2</c:v>
                </c:pt>
                <c:pt idx="17" formatCode="0.0000">
                  <c:v>1.7719962881196E-2</c:v>
                </c:pt>
                <c:pt idx="18" formatCode="0.0000">
                  <c:v>1.7517199164890002E-2</c:v>
                </c:pt>
                <c:pt idx="19" formatCode="0.0000">
                  <c:v>1.7627871533702998E-2</c:v>
                </c:pt>
                <c:pt idx="20" formatCode="0.0000">
                  <c:v>1.7491415762924001E-2</c:v>
                </c:pt>
                <c:pt idx="21" formatCode="0.0000">
                  <c:v>1.7363461900596001E-2</c:v>
                </c:pt>
                <c:pt idx="22" formatCode="0.0000">
                  <c:v>1.6776776413989999E-2</c:v>
                </c:pt>
                <c:pt idx="23" formatCode="0.0000">
                  <c:v>1.6019738998205E-2</c:v>
                </c:pt>
                <c:pt idx="24" formatCode="0.0000">
                  <c:v>1.4541072880458E-2</c:v>
                </c:pt>
              </c:numCache>
            </c:numRef>
          </c:val>
          <c:smooth val="0"/>
          <c:extLst>
            <c:ext xmlns:c16="http://schemas.microsoft.com/office/drawing/2014/chart" uri="{C3380CC4-5D6E-409C-BE32-E72D297353CC}">
              <c16:uniqueId val="{00000012-EE70-454C-BF17-2451A08025C6}"/>
            </c:ext>
          </c:extLst>
        </c:ser>
        <c:ser>
          <c:idx val="7"/>
          <c:order val="8"/>
          <c:tx>
            <c:v>Austria</c:v>
          </c:tx>
          <c:spPr>
            <a:ln>
              <a:solidFill>
                <a:srgbClr val="92D050"/>
              </a:solidFill>
            </a:ln>
          </c:spPr>
          <c:marker>
            <c:symbol val="plus"/>
            <c:size val="5"/>
            <c:spPr>
              <a:ln>
                <a:solidFill>
                  <a:srgbClr val="92D050"/>
                </a:solidFill>
                <a:prstDash val="sysDash"/>
              </a:ln>
            </c:spPr>
          </c:marker>
          <c:cat>
            <c:numRef>
              <c:f>'Datos Gráficos'!$B$55:$Z$55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Gráficos'!$B$57:$Z$57</c:f>
              <c:numCache>
                <c:formatCode>General</c:formatCode>
                <c:ptCount val="25"/>
                <c:pt idx="5" formatCode="0.0000">
                  <c:v>2.2407979914858999E-2</c:v>
                </c:pt>
                <c:pt idx="6" formatCode="0.0000">
                  <c:v>2.4052416758091999E-2</c:v>
                </c:pt>
                <c:pt idx="7" formatCode="0.0000">
                  <c:v>2.234932770452E-2</c:v>
                </c:pt>
                <c:pt idx="8" formatCode="0.0000">
                  <c:v>2.4276998906258999E-2</c:v>
                </c:pt>
                <c:pt idx="9" formatCode="0.0000">
                  <c:v>2.2875052855523999E-2</c:v>
                </c:pt>
                <c:pt idx="10" formatCode="0.0000">
                  <c:v>2.3054044990445999E-2</c:v>
                </c:pt>
                <c:pt idx="11" formatCode="0.0000">
                  <c:v>2.4505297447015E-2</c:v>
                </c:pt>
                <c:pt idx="12" formatCode="0.0000">
                  <c:v>2.6185314702829001E-2</c:v>
                </c:pt>
                <c:pt idx="13" formatCode="0.0000">
                  <c:v>2.7755497079044001E-2</c:v>
                </c:pt>
                <c:pt idx="14" formatCode="0.0000">
                  <c:v>2.7426096269767001E-2</c:v>
                </c:pt>
                <c:pt idx="15" formatCode="0.0000">
                  <c:v>2.7677881858861001E-2</c:v>
                </c:pt>
                <c:pt idx="16" formatCode="0.0000">
                  <c:v>2.6350526402935E-2</c:v>
                </c:pt>
                <c:pt idx="17" formatCode="0.0000">
                  <c:v>2.5780303786622001E-2</c:v>
                </c:pt>
                <c:pt idx="18" formatCode="0.0000">
                  <c:v>2.4551193578969999E-2</c:v>
                </c:pt>
                <c:pt idx="19" formatCode="0.0000">
                  <c:v>2.4817500006133999E-2</c:v>
                </c:pt>
                <c:pt idx="20" formatCode="0.0000">
                  <c:v>2.5142167311520001E-2</c:v>
                </c:pt>
                <c:pt idx="21" formatCode="0.0000">
                  <c:v>2.3567726142785E-2</c:v>
                </c:pt>
                <c:pt idx="22" formatCode="0.0000">
                  <c:v>2.3174037743011001E-2</c:v>
                </c:pt>
                <c:pt idx="23" formatCode="0.0000">
                  <c:v>2.4719691356614001E-2</c:v>
                </c:pt>
                <c:pt idx="24" formatCode="0.0000">
                  <c:v>2.4327778702808001E-2</c:v>
                </c:pt>
              </c:numCache>
            </c:numRef>
          </c:val>
          <c:smooth val="0"/>
          <c:extLst>
            <c:ext xmlns:c16="http://schemas.microsoft.com/office/drawing/2014/chart" uri="{C3380CC4-5D6E-409C-BE32-E72D297353CC}">
              <c16:uniqueId val="{00000014-EE70-454C-BF17-2451A08025C6}"/>
            </c:ext>
          </c:extLst>
        </c:ser>
        <c:ser>
          <c:idx val="9"/>
          <c:order val="9"/>
          <c:tx>
            <c:v>Grecia</c:v>
          </c:tx>
          <c:spPr>
            <a:ln w="22225">
              <a:solidFill>
                <a:srgbClr val="FFFF99"/>
              </a:solidFill>
              <a:prstDash val="solid"/>
            </a:ln>
            <a:effectLst/>
          </c:spPr>
          <c:marker>
            <c:symbol val="dot"/>
            <c:size val="8"/>
            <c:spPr>
              <a:solidFill>
                <a:srgbClr val="99FF99"/>
              </a:solidFill>
              <a:ln>
                <a:solidFill>
                  <a:srgbClr val="FFC000"/>
                </a:solidFill>
              </a:ln>
            </c:spPr>
          </c:marker>
          <c:cat>
            <c:numRef>
              <c:f>'Datos Gráficos'!$B$55:$Z$55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Gráficos'!$B$61:$Z$61</c:f>
              <c:numCache>
                <c:formatCode>0.0000</c:formatCode>
                <c:ptCount val="25"/>
                <c:pt idx="0">
                  <c:v>3.6488685435436999E-2</c:v>
                </c:pt>
                <c:pt idx="1">
                  <c:v>3.6096025473849998E-2</c:v>
                </c:pt>
                <c:pt idx="2">
                  <c:v>3.4992337470986998E-2</c:v>
                </c:pt>
                <c:pt idx="3">
                  <c:v>3.4631445272634002E-2</c:v>
                </c:pt>
                <c:pt idx="4">
                  <c:v>3.3495857209757E-2</c:v>
                </c:pt>
                <c:pt idx="5">
                  <c:v>3.3732534309120002E-2</c:v>
                </c:pt>
                <c:pt idx="6">
                  <c:v>3.2602775440576999E-2</c:v>
                </c:pt>
                <c:pt idx="7">
                  <c:v>3.2523735330221001E-2</c:v>
                </c:pt>
                <c:pt idx="8">
                  <c:v>3.1505885547841998E-2</c:v>
                </c:pt>
                <c:pt idx="9">
                  <c:v>3.6485209623543999E-2</c:v>
                </c:pt>
                <c:pt idx="10">
                  <c:v>3.4632652089116998E-2</c:v>
                </c:pt>
                <c:pt idx="11">
                  <c:v>3.4462582373342002E-2</c:v>
                </c:pt>
                <c:pt idx="12">
                  <c:v>3.2587091353707999E-2</c:v>
                </c:pt>
                <c:pt idx="13">
                  <c:v>3.315546332917E-2</c:v>
                </c:pt>
                <c:pt idx="14">
                  <c:v>3.2971121495708001E-2</c:v>
                </c:pt>
                <c:pt idx="15">
                  <c:v>3.3691161081690998E-2</c:v>
                </c:pt>
                <c:pt idx="16">
                  <c:v>3.4499092761964001E-2</c:v>
                </c:pt>
                <c:pt idx="17">
                  <c:v>3.3560334176135999E-2</c:v>
                </c:pt>
                <c:pt idx="18">
                  <c:v>3.3226543315028001E-2</c:v>
                </c:pt>
                <c:pt idx="19">
                  <c:v>3.3319467588901003E-2</c:v>
                </c:pt>
                <c:pt idx="20">
                  <c:v>3.1602887835533E-2</c:v>
                </c:pt>
                <c:pt idx="21">
                  <c:v>3.0870641696005001E-2</c:v>
                </c:pt>
                <c:pt idx="22">
                  <c:v>3.1127804990466999E-2</c:v>
                </c:pt>
                <c:pt idx="23">
                  <c:v>3.1788130001135E-2</c:v>
                </c:pt>
                <c:pt idx="24">
                  <c:v>3.2304698951690997E-2</c:v>
                </c:pt>
              </c:numCache>
            </c:numRef>
          </c:val>
          <c:smooth val="0"/>
          <c:extLst>
            <c:ext xmlns:c16="http://schemas.microsoft.com/office/drawing/2014/chart" uri="{C3380CC4-5D6E-409C-BE32-E72D297353CC}">
              <c16:uniqueId val="{00000016-EE70-454C-BF17-2451A08025C6}"/>
            </c:ext>
          </c:extLst>
        </c:ser>
        <c:dLbls>
          <c:showLegendKey val="0"/>
          <c:showVal val="0"/>
          <c:showCatName val="0"/>
          <c:showSerName val="0"/>
          <c:showPercent val="0"/>
          <c:showBubbleSize val="0"/>
        </c:dLbls>
        <c:marker val="1"/>
        <c:smooth val="0"/>
        <c:axId val="427771392"/>
        <c:axId val="427772928"/>
      </c:lineChart>
      <c:catAx>
        <c:axId val="42777139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1050"/>
            </a:pPr>
            <a:endParaRPr lang="es-ES"/>
          </a:p>
        </c:txPr>
        <c:crossAx val="427772928"/>
        <c:crosses val="autoZero"/>
        <c:auto val="1"/>
        <c:lblAlgn val="ctr"/>
        <c:lblOffset val="100"/>
        <c:tickLblSkip val="1"/>
        <c:tickMarkSkip val="1"/>
        <c:noMultiLvlLbl val="0"/>
      </c:catAx>
      <c:valAx>
        <c:axId val="427772928"/>
        <c:scaling>
          <c:orientation val="minMax"/>
          <c:min val="1.0000000000000002E-2"/>
        </c:scaling>
        <c:delete val="0"/>
        <c:axPos val="l"/>
        <c:majorGridlines>
          <c:spPr>
            <a:ln w="3175">
              <a:solidFill>
                <a:schemeClr val="bg1">
                  <a:lumMod val="85000"/>
                </a:schemeClr>
              </a:solidFill>
              <a:prstDash val="sysDot"/>
            </a:ln>
          </c:spPr>
        </c:majorGridlines>
        <c:title>
          <c:tx>
            <c:rich>
              <a:bodyPr rot="-5400000" vert="horz"/>
              <a:lstStyle/>
              <a:p>
                <a:pPr algn="ctr">
                  <a:defRPr sz="1050"/>
                </a:pPr>
                <a:r>
                  <a:rPr lang="es-ES" sz="1050"/>
                  <a:t>kep/€2015</a:t>
                </a:r>
              </a:p>
            </c:rich>
          </c:tx>
          <c:layout>
            <c:manualLayout>
              <c:xMode val="edge"/>
              <c:yMode val="edge"/>
              <c:x val="0"/>
              <c:y val="3.2371953505811769E-2"/>
            </c:manualLayout>
          </c:layout>
          <c:overlay val="0"/>
          <c:spPr>
            <a:noFill/>
            <a:ln w="25400">
              <a:noFill/>
            </a:ln>
          </c:spPr>
        </c:title>
        <c:numFmt formatCode="0.000" sourceLinked="0"/>
        <c:majorTickMark val="out"/>
        <c:minorTickMark val="none"/>
        <c:tickLblPos val="nextTo"/>
        <c:spPr>
          <a:ln w="3175">
            <a:solidFill>
              <a:srgbClr val="808080"/>
            </a:solidFill>
            <a:prstDash val="solid"/>
          </a:ln>
        </c:spPr>
        <c:txPr>
          <a:bodyPr rot="0" vert="horz"/>
          <a:lstStyle/>
          <a:p>
            <a:pPr>
              <a:defRPr sz="1050"/>
            </a:pPr>
            <a:endParaRPr lang="es-ES"/>
          </a:p>
        </c:txPr>
        <c:crossAx val="427771392"/>
        <c:crosses val="autoZero"/>
        <c:crossBetween val="between"/>
        <c:majorUnit val="5.000000000000001E-3"/>
      </c:valAx>
      <c:spPr>
        <a:noFill/>
        <a:ln w="12700">
          <a:solidFill>
            <a:schemeClr val="bg1">
              <a:lumMod val="75000"/>
            </a:schemeClr>
          </a:solidFill>
          <a:prstDash val="solid"/>
        </a:ln>
      </c:spPr>
    </c:plotArea>
    <c:legend>
      <c:legendPos val="b"/>
      <c:layout>
        <c:manualLayout>
          <c:xMode val="edge"/>
          <c:yMode val="edge"/>
          <c:x val="7.077444433369881E-2"/>
          <c:y val="0.91817678749908593"/>
          <c:w val="0.89529765658194382"/>
          <c:h val="7.9543205225619834E-2"/>
        </c:manualLayout>
      </c:layout>
      <c:overlay val="0"/>
      <c:txPr>
        <a:bodyPr/>
        <a:lstStyle/>
        <a:p>
          <a:pPr>
            <a:defRPr sz="1050"/>
          </a:pPr>
          <a:endParaRPr lang="es-ES"/>
        </a:p>
      </c:txPr>
    </c:legend>
    <c:plotVisOnly val="1"/>
    <c:dispBlanksAs val="gap"/>
    <c:showDLblsOverMax val="0"/>
  </c:chart>
  <c:spPr>
    <a:noFill/>
    <a:ln w="9525">
      <a:solidFill>
        <a:schemeClr val="bg1">
          <a:lumMod val="85000"/>
        </a:schemeClr>
      </a:solidFill>
    </a:ln>
  </c:spPr>
  <c:txPr>
    <a:bodyPr/>
    <a:lstStyle/>
    <a:p>
      <a:pPr>
        <a:defRPr lang="en-US" sz="1200" b="1" i="0" u="none" strike="noStrike" kern="1200"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50" b="1" i="0" u="none" strike="noStrike" baseline="0">
                <a:solidFill>
                  <a:srgbClr val="000080"/>
                </a:solidFill>
                <a:latin typeface="Trebuchet MS"/>
                <a:ea typeface="Trebuchet MS"/>
                <a:cs typeface="Trebuchet MS"/>
              </a:defRPr>
            </a:pPr>
            <a:r>
              <a:rPr lang="es-ES"/>
              <a:t>Intensidad Primaria</a:t>
            </a:r>
          </a:p>
        </c:rich>
      </c:tx>
      <c:layout>
        <c:manualLayout>
          <c:xMode val="edge"/>
          <c:yMode val="edge"/>
          <c:x val="0.38753839280728208"/>
          <c:y val="1.5337517592909583E-2"/>
        </c:manualLayout>
      </c:layout>
      <c:overlay val="0"/>
      <c:spPr>
        <a:noFill/>
        <a:ln w="25400">
          <a:noFill/>
        </a:ln>
      </c:spPr>
    </c:title>
    <c:autoTitleDeleted val="0"/>
    <c:plotArea>
      <c:layout>
        <c:manualLayout>
          <c:layoutTarget val="inner"/>
          <c:xMode val="edge"/>
          <c:yMode val="edge"/>
          <c:x val="6.8389108500181442E-2"/>
          <c:y val="0.1165644171779141"/>
          <c:w val="0.92553260170245544"/>
          <c:h val="0.76073619631901845"/>
        </c:manualLayout>
      </c:layout>
      <c:lineChart>
        <c:grouping val="standard"/>
        <c:varyColors val="0"/>
        <c:ser>
          <c:idx val="7"/>
          <c:order val="0"/>
          <c:tx>
            <c:v>UE-15</c:v>
          </c:tx>
          <c:spPr>
            <a:ln w="38100">
              <a:solidFill>
                <a:srgbClr val="0000FF"/>
              </a:solidFill>
              <a:prstDash val="solid"/>
            </a:ln>
          </c:spPr>
          <c:marker>
            <c:symbol val="none"/>
          </c:marker>
          <c:cat>
            <c:numLit>
              <c:formatCode>General</c:formatCode>
              <c:ptCount val="2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numLit>
          </c:cat>
          <c:val>
            <c:numLit>
              <c:formatCode>General</c:formatCode>
              <c:ptCount val="20"/>
              <c:pt idx="0">
                <c:v>0.19289300000000001</c:v>
              </c:pt>
              <c:pt idx="1">
                <c:v>0.194693</c:v>
              </c:pt>
              <c:pt idx="2">
                <c:v>0.190611</c:v>
              </c:pt>
              <c:pt idx="3">
                <c:v>0.19101099999999999</c:v>
              </c:pt>
              <c:pt idx="4">
                <c:v>0.18638099999999999</c:v>
              </c:pt>
              <c:pt idx="5">
                <c:v>0.185197</c:v>
              </c:pt>
              <c:pt idx="6">
                <c:v>0.18840799999999999</c:v>
              </c:pt>
              <c:pt idx="7">
                <c:v>0.18272099999999999</c:v>
              </c:pt>
              <c:pt idx="8">
                <c:v>0.181425</c:v>
              </c:pt>
              <c:pt idx="9">
                <c:v>0.17647699999999999</c:v>
              </c:pt>
              <c:pt idx="10">
                <c:v>0.171733</c:v>
              </c:pt>
              <c:pt idx="11">
                <c:v>0.172265</c:v>
              </c:pt>
              <c:pt idx="12">
                <c:v>0.16933300000000001</c:v>
              </c:pt>
              <c:pt idx="13">
                <c:v>0.171399</c:v>
              </c:pt>
              <c:pt idx="14">
                <c:v>0.170184</c:v>
              </c:pt>
              <c:pt idx="15">
                <c:v>0.16741</c:v>
              </c:pt>
              <c:pt idx="16">
                <c:v>0.16224</c:v>
              </c:pt>
              <c:pt idx="17">
                <c:v>0.15671299999999999</c:v>
              </c:pt>
            </c:numLit>
          </c:val>
          <c:smooth val="0"/>
          <c:extLst>
            <c:ext xmlns:c16="http://schemas.microsoft.com/office/drawing/2014/chart" uri="{C3380CC4-5D6E-409C-BE32-E72D297353CC}">
              <c16:uniqueId val="{00000000-37B8-41F6-BAFF-070F64735C30}"/>
            </c:ext>
          </c:extLst>
        </c:ser>
        <c:ser>
          <c:idx val="8"/>
          <c:order val="1"/>
          <c:tx>
            <c:v>UE-27</c:v>
          </c:tx>
          <c:spPr>
            <a:ln w="38100">
              <a:solidFill>
                <a:srgbClr val="9999FF"/>
              </a:solidFill>
              <a:prstDash val="solid"/>
            </a:ln>
          </c:spPr>
          <c:marker>
            <c:symbol val="dot"/>
            <c:size val="7"/>
            <c:spPr>
              <a:noFill/>
              <a:ln w="9525">
                <a:noFill/>
              </a:ln>
            </c:spPr>
          </c:marker>
          <c:cat>
            <c:numLit>
              <c:formatCode>General</c:formatCode>
              <c:ptCount val="2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numLit>
          </c:cat>
          <c:val>
            <c:numLit>
              <c:formatCode>General</c:formatCode>
              <c:ptCount val="20"/>
              <c:pt idx="0">
                <c:v>0.22500000000000001</c:v>
              </c:pt>
              <c:pt idx="1">
                <c:v>0.222</c:v>
              </c:pt>
              <c:pt idx="2">
                <c:v>0.215</c:v>
              </c:pt>
              <c:pt idx="3">
                <c:v>0.216</c:v>
              </c:pt>
              <c:pt idx="4">
                <c:v>0.20799999999999999</c:v>
              </c:pt>
              <c:pt idx="5">
                <c:v>0.20799999999999999</c:v>
              </c:pt>
              <c:pt idx="6">
                <c:v>0.21099999999999999</c:v>
              </c:pt>
              <c:pt idx="7">
                <c:v>0.20399999999999999</c:v>
              </c:pt>
              <c:pt idx="8">
                <c:v>0.2</c:v>
              </c:pt>
              <c:pt idx="9">
                <c:v>0.193</c:v>
              </c:pt>
              <c:pt idx="10">
                <c:v>0.187</c:v>
              </c:pt>
              <c:pt idx="11">
                <c:v>0.187</c:v>
              </c:pt>
              <c:pt idx="12">
                <c:v>0.184</c:v>
              </c:pt>
              <c:pt idx="13">
                <c:v>0.187</c:v>
              </c:pt>
              <c:pt idx="14">
                <c:v>0.184</c:v>
              </c:pt>
              <c:pt idx="15">
                <c:v>0.18099999999999999</c:v>
              </c:pt>
              <c:pt idx="16">
                <c:v>0.17499999999999999</c:v>
              </c:pt>
              <c:pt idx="17">
                <c:v>0.16900000000000001</c:v>
              </c:pt>
              <c:pt idx="18">
                <c:v>0.16700000000000001</c:v>
              </c:pt>
            </c:numLit>
          </c:val>
          <c:smooth val="0"/>
          <c:extLst>
            <c:ext xmlns:c16="http://schemas.microsoft.com/office/drawing/2014/chart" uri="{C3380CC4-5D6E-409C-BE32-E72D297353CC}">
              <c16:uniqueId val="{00000001-37B8-41F6-BAFF-070F64735C30}"/>
            </c:ext>
          </c:extLst>
        </c:ser>
        <c:ser>
          <c:idx val="1"/>
          <c:order val="2"/>
          <c:tx>
            <c:v>Francia</c:v>
          </c:tx>
          <c:spPr>
            <a:ln w="25400">
              <a:solidFill>
                <a:srgbClr val="993366"/>
              </a:solidFill>
              <a:prstDash val="solid"/>
            </a:ln>
          </c:spPr>
          <c:marker>
            <c:symbol val="none"/>
          </c:marker>
          <c:cat>
            <c:numLit>
              <c:formatCode>General</c:formatCode>
              <c:ptCount val="2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numLit>
          </c:cat>
          <c:val>
            <c:numLit>
              <c:formatCode>General</c:formatCode>
              <c:ptCount val="20"/>
              <c:pt idx="0">
                <c:v>0.193</c:v>
              </c:pt>
              <c:pt idx="1">
                <c:v>0.20100000000000001</c:v>
              </c:pt>
              <c:pt idx="2">
                <c:v>0.2</c:v>
              </c:pt>
              <c:pt idx="3">
                <c:v>0.20300000000000001</c:v>
              </c:pt>
              <c:pt idx="4">
                <c:v>0.19600000000000001</c:v>
              </c:pt>
              <c:pt idx="5">
                <c:v>0.19700000000000001</c:v>
              </c:pt>
              <c:pt idx="6">
                <c:v>0.20300000000000001</c:v>
              </c:pt>
              <c:pt idx="7">
                <c:v>0.19500000000000001</c:v>
              </c:pt>
              <c:pt idx="8">
                <c:v>0.193</c:v>
              </c:pt>
              <c:pt idx="9">
                <c:v>0.188</c:v>
              </c:pt>
              <c:pt idx="10">
                <c:v>0.183</c:v>
              </c:pt>
              <c:pt idx="11">
                <c:v>0.182</c:v>
              </c:pt>
              <c:pt idx="12">
                <c:v>0.17899999999999999</c:v>
              </c:pt>
              <c:pt idx="13">
                <c:v>0.18099999999999999</c:v>
              </c:pt>
              <c:pt idx="14">
                <c:v>0.17899999999999999</c:v>
              </c:pt>
              <c:pt idx="15">
                <c:v>0.17699999999999999</c:v>
              </c:pt>
              <c:pt idx="16">
                <c:v>0.17</c:v>
              </c:pt>
              <c:pt idx="17">
                <c:v>0.16200000000000001</c:v>
              </c:pt>
              <c:pt idx="18">
                <c:v>0.16500000000000001</c:v>
              </c:pt>
              <c:pt idx="19">
                <c:v>0.161</c:v>
              </c:pt>
            </c:numLit>
          </c:val>
          <c:smooth val="0"/>
          <c:extLst>
            <c:ext xmlns:c16="http://schemas.microsoft.com/office/drawing/2014/chart" uri="{C3380CC4-5D6E-409C-BE32-E72D297353CC}">
              <c16:uniqueId val="{00000002-37B8-41F6-BAFF-070F64735C30}"/>
            </c:ext>
          </c:extLst>
        </c:ser>
        <c:ser>
          <c:idx val="2"/>
          <c:order val="3"/>
          <c:tx>
            <c:v>Alemania</c:v>
          </c:tx>
          <c:spPr>
            <a:ln w="25400">
              <a:solidFill>
                <a:srgbClr val="008000"/>
              </a:solidFill>
              <a:prstDash val="solid"/>
            </a:ln>
          </c:spPr>
          <c:marker>
            <c:symbol val="none"/>
          </c:marker>
          <c:cat>
            <c:numLit>
              <c:formatCode>General</c:formatCode>
              <c:ptCount val="2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numLit>
          </c:cat>
          <c:val>
            <c:numLit>
              <c:formatCode>General</c:formatCode>
              <c:ptCount val="20"/>
              <c:pt idx="0">
                <c:v>0.20699999999999999</c:v>
              </c:pt>
              <c:pt idx="1">
                <c:v>0.19700000000000001</c:v>
              </c:pt>
              <c:pt idx="2">
                <c:v>0.189</c:v>
              </c:pt>
              <c:pt idx="3">
                <c:v>0.19</c:v>
              </c:pt>
              <c:pt idx="4">
                <c:v>0.183</c:v>
              </c:pt>
              <c:pt idx="5">
                <c:v>0.182</c:v>
              </c:pt>
              <c:pt idx="6">
                <c:v>0.186</c:v>
              </c:pt>
              <c:pt idx="7">
                <c:v>0.18099999999999999</c:v>
              </c:pt>
              <c:pt idx="8">
                <c:v>0.17599999999999999</c:v>
              </c:pt>
              <c:pt idx="9">
                <c:v>0.17</c:v>
              </c:pt>
              <c:pt idx="10">
                <c:v>0.16500000000000001</c:v>
              </c:pt>
              <c:pt idx="11">
                <c:v>0.16700000000000001</c:v>
              </c:pt>
              <c:pt idx="12">
                <c:v>0.16400000000000001</c:v>
              </c:pt>
              <c:pt idx="13">
                <c:v>0.16500000000000001</c:v>
              </c:pt>
              <c:pt idx="14">
                <c:v>0.16300000000000001</c:v>
              </c:pt>
              <c:pt idx="15">
                <c:v>0.16</c:v>
              </c:pt>
              <c:pt idx="16">
                <c:v>0.158</c:v>
              </c:pt>
              <c:pt idx="17">
                <c:v>0.14699999999999999</c:v>
              </c:pt>
              <c:pt idx="18">
                <c:v>0.14599999999999999</c:v>
              </c:pt>
              <c:pt idx="19">
                <c:v>0.14399999999999999</c:v>
              </c:pt>
            </c:numLit>
          </c:val>
          <c:smooth val="0"/>
          <c:extLst>
            <c:ext xmlns:c16="http://schemas.microsoft.com/office/drawing/2014/chart" uri="{C3380CC4-5D6E-409C-BE32-E72D297353CC}">
              <c16:uniqueId val="{00000003-37B8-41F6-BAFF-070F64735C30}"/>
            </c:ext>
          </c:extLst>
        </c:ser>
        <c:ser>
          <c:idx val="3"/>
          <c:order val="4"/>
          <c:tx>
            <c:v>Italia</c:v>
          </c:tx>
          <c:spPr>
            <a:ln w="12700">
              <a:solidFill>
                <a:srgbClr val="00FFFF"/>
              </a:solidFill>
              <a:prstDash val="solid"/>
            </a:ln>
          </c:spPr>
          <c:marker>
            <c:symbol val="none"/>
          </c:marker>
          <c:cat>
            <c:numLit>
              <c:formatCode>General</c:formatCode>
              <c:ptCount val="2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numLit>
          </c:cat>
          <c:val>
            <c:numLit>
              <c:formatCode>General</c:formatCode>
              <c:ptCount val="20"/>
              <c:pt idx="0">
                <c:v>0.151</c:v>
              </c:pt>
              <c:pt idx="1">
                <c:v>0.15</c:v>
              </c:pt>
              <c:pt idx="2">
                <c:v>0.15</c:v>
              </c:pt>
              <c:pt idx="3">
                <c:v>0.15</c:v>
              </c:pt>
              <c:pt idx="4">
                <c:v>0.14499999999999999</c:v>
              </c:pt>
              <c:pt idx="5">
                <c:v>0.14899999999999999</c:v>
              </c:pt>
              <c:pt idx="6">
                <c:v>0.14699999999999999</c:v>
              </c:pt>
              <c:pt idx="7">
                <c:v>0.14599999999999999</c:v>
              </c:pt>
              <c:pt idx="8">
                <c:v>0.14799999999999999</c:v>
              </c:pt>
              <c:pt idx="9">
                <c:v>0.14799999999999999</c:v>
              </c:pt>
              <c:pt idx="10">
                <c:v>0.14499999999999999</c:v>
              </c:pt>
              <c:pt idx="11">
                <c:v>0.14399999999999999</c:v>
              </c:pt>
              <c:pt idx="12">
                <c:v>0.14399999999999999</c:v>
              </c:pt>
              <c:pt idx="13">
                <c:v>0.14899999999999999</c:v>
              </c:pt>
              <c:pt idx="14">
                <c:v>0.14699999999999999</c:v>
              </c:pt>
              <c:pt idx="15">
                <c:v>0.14799999999999999</c:v>
              </c:pt>
              <c:pt idx="16">
                <c:v>0.14399999999999999</c:v>
              </c:pt>
              <c:pt idx="17">
                <c:v>0.14000000000000001</c:v>
              </c:pt>
              <c:pt idx="18">
                <c:v>0.14000000000000001</c:v>
              </c:pt>
              <c:pt idx="19">
                <c:v>0.13700000000000001</c:v>
              </c:pt>
            </c:numLit>
          </c:val>
          <c:smooth val="0"/>
          <c:extLst>
            <c:ext xmlns:c16="http://schemas.microsoft.com/office/drawing/2014/chart" uri="{C3380CC4-5D6E-409C-BE32-E72D297353CC}">
              <c16:uniqueId val="{00000004-37B8-41F6-BAFF-070F64735C30}"/>
            </c:ext>
          </c:extLst>
        </c:ser>
        <c:ser>
          <c:idx val="5"/>
          <c:order val="5"/>
          <c:tx>
            <c:v>España</c:v>
          </c:tx>
          <c:spPr>
            <a:ln w="38100">
              <a:solidFill>
                <a:srgbClr val="FF0000"/>
              </a:solidFill>
              <a:prstDash val="solid"/>
            </a:ln>
          </c:spPr>
          <c:marker>
            <c:symbol val="none"/>
          </c:marker>
          <c:cat>
            <c:numLit>
              <c:formatCode>General</c:formatCode>
              <c:ptCount val="2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numLit>
          </c:cat>
          <c:val>
            <c:numLit>
              <c:formatCode>General</c:formatCode>
              <c:ptCount val="20"/>
              <c:pt idx="0">
                <c:v>0.19114816071428858</c:v>
              </c:pt>
              <c:pt idx="1">
                <c:v>0.19184470185308319</c:v>
              </c:pt>
              <c:pt idx="2">
                <c:v>0.19257296843814917</c:v>
              </c:pt>
              <c:pt idx="3">
                <c:v>0.19222879499775991</c:v>
              </c:pt>
              <c:pt idx="4">
                <c:v>0.19284390986758879</c:v>
              </c:pt>
              <c:pt idx="5">
                <c:v>0.19578652996735821</c:v>
              </c:pt>
              <c:pt idx="6">
                <c:v>0.19187523834383935</c:v>
              </c:pt>
              <c:pt idx="7">
                <c:v>0.19518683807824214</c:v>
              </c:pt>
              <c:pt idx="8">
                <c:v>0.19867622071440263</c:v>
              </c:pt>
              <c:pt idx="9">
                <c:v>0.1986821505390928</c:v>
              </c:pt>
              <c:pt idx="10">
                <c:v>0.19820285857066777</c:v>
              </c:pt>
              <c:pt idx="11">
                <c:v>0.19544491648069218</c:v>
              </c:pt>
              <c:pt idx="12">
                <c:v>0.19730710510603641</c:v>
              </c:pt>
              <c:pt idx="13">
                <c:v>0.19736962680841727</c:v>
              </c:pt>
              <c:pt idx="14">
                <c:v>0.19852342769376211</c:v>
              </c:pt>
              <c:pt idx="15">
                <c:v>0.19616344245606906</c:v>
              </c:pt>
              <c:pt idx="16">
                <c:v>0.18686032659531437</c:v>
              </c:pt>
              <c:pt idx="17">
                <c:v>0.18367051442428461</c:v>
              </c:pt>
              <c:pt idx="18">
                <c:v>0.17637740573783312</c:v>
              </c:pt>
              <c:pt idx="19">
                <c:v>0.16858934962038272</c:v>
              </c:pt>
            </c:numLit>
          </c:val>
          <c:smooth val="0"/>
          <c:extLst>
            <c:ext xmlns:c16="http://schemas.microsoft.com/office/drawing/2014/chart" uri="{C3380CC4-5D6E-409C-BE32-E72D297353CC}">
              <c16:uniqueId val="{00000005-37B8-41F6-BAFF-070F64735C30}"/>
            </c:ext>
          </c:extLst>
        </c:ser>
        <c:ser>
          <c:idx val="6"/>
          <c:order val="6"/>
          <c:tx>
            <c:v>Reino Unido</c:v>
          </c:tx>
          <c:spPr>
            <a:ln w="25400">
              <a:solidFill>
                <a:srgbClr val="333399"/>
              </a:solidFill>
              <a:prstDash val="solid"/>
            </a:ln>
          </c:spPr>
          <c:marker>
            <c:symbol val="none"/>
          </c:marker>
          <c:cat>
            <c:numLit>
              <c:formatCode>General</c:formatCode>
              <c:ptCount val="2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numLit>
          </c:cat>
          <c:val>
            <c:numLit>
              <c:formatCode>General</c:formatCode>
              <c:ptCount val="20"/>
              <c:pt idx="0">
                <c:v>0.16600000000000001</c:v>
              </c:pt>
              <c:pt idx="1">
                <c:v>0.17299999999999999</c:v>
              </c:pt>
              <c:pt idx="2">
                <c:v>0.17100000000000001</c:v>
              </c:pt>
              <c:pt idx="3">
                <c:v>0.16700000000000001</c:v>
              </c:pt>
              <c:pt idx="4">
                <c:v>0.161</c:v>
              </c:pt>
              <c:pt idx="5">
                <c:v>0.156</c:v>
              </c:pt>
              <c:pt idx="6">
                <c:v>0.16</c:v>
              </c:pt>
              <c:pt idx="7">
                <c:v>0.152</c:v>
              </c:pt>
              <c:pt idx="8">
                <c:v>0.15</c:v>
              </c:pt>
              <c:pt idx="9">
                <c:v>0.14399999999999999</c:v>
              </c:pt>
              <c:pt idx="10">
                <c:v>0.14000000000000001</c:v>
              </c:pt>
              <c:pt idx="11">
                <c:v>0.13900000000000001</c:v>
              </c:pt>
              <c:pt idx="12">
                <c:v>0.13200000000000001</c:v>
              </c:pt>
              <c:pt idx="13">
                <c:v>0.13</c:v>
              </c:pt>
              <c:pt idx="14">
                <c:v>0.127</c:v>
              </c:pt>
              <c:pt idx="15">
                <c:v>0.125</c:v>
              </c:pt>
              <c:pt idx="16">
                <c:v>0.12</c:v>
              </c:pt>
              <c:pt idx="17">
                <c:v>0.11799999999999999</c:v>
              </c:pt>
              <c:pt idx="18">
                <c:v>0.11700000000000001</c:v>
              </c:pt>
              <c:pt idx="19">
                <c:v>0.115</c:v>
              </c:pt>
            </c:numLit>
          </c:val>
          <c:smooth val="0"/>
          <c:extLst>
            <c:ext xmlns:c16="http://schemas.microsoft.com/office/drawing/2014/chart" uri="{C3380CC4-5D6E-409C-BE32-E72D297353CC}">
              <c16:uniqueId val="{00000006-37B8-41F6-BAFF-070F64735C30}"/>
            </c:ext>
          </c:extLst>
        </c:ser>
        <c:ser>
          <c:idx val="0"/>
          <c:order val="7"/>
          <c:tx>
            <c:v>Irlanda</c:v>
          </c:tx>
          <c:spPr>
            <a:ln w="25400">
              <a:solidFill>
                <a:srgbClr val="FF9900"/>
              </a:solidFill>
              <a:prstDash val="solid"/>
            </a:ln>
          </c:spPr>
          <c:marker>
            <c:symbol val="none"/>
          </c:marker>
          <c:cat>
            <c:numLit>
              <c:formatCode>General</c:formatCode>
              <c:ptCount val="2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numLit>
          </c:cat>
          <c:val>
            <c:numLit>
              <c:formatCode>General</c:formatCode>
              <c:ptCount val="20"/>
              <c:pt idx="0">
                <c:v>0.188</c:v>
              </c:pt>
              <c:pt idx="1">
                <c:v>0.189</c:v>
              </c:pt>
              <c:pt idx="2">
                <c:v>0.183</c:v>
              </c:pt>
              <c:pt idx="3">
                <c:v>0.182</c:v>
              </c:pt>
              <c:pt idx="4">
                <c:v>0.18</c:v>
              </c:pt>
              <c:pt idx="5">
                <c:v>0.16700000000000001</c:v>
              </c:pt>
              <c:pt idx="6">
                <c:v>0.16200000000000001</c:v>
              </c:pt>
              <c:pt idx="7">
                <c:v>0.152</c:v>
              </c:pt>
              <c:pt idx="8">
                <c:v>0.151</c:v>
              </c:pt>
              <c:pt idx="9">
                <c:v>0.14299999999999999</c:v>
              </c:pt>
              <c:pt idx="10">
                <c:v>0.13500000000000001</c:v>
              </c:pt>
              <c:pt idx="11">
                <c:v>0.13500000000000001</c:v>
              </c:pt>
              <c:pt idx="12">
                <c:v>0.128</c:v>
              </c:pt>
              <c:pt idx="13">
                <c:v>0.11799999999999999</c:v>
              </c:pt>
              <c:pt idx="14">
                <c:v>0.11700000000000001</c:v>
              </c:pt>
              <c:pt idx="15">
                <c:v>0.115</c:v>
              </c:pt>
              <c:pt idx="16">
                <c:v>0.11</c:v>
              </c:pt>
              <c:pt idx="17">
                <c:v>0.106</c:v>
              </c:pt>
              <c:pt idx="18">
                <c:v>0.111</c:v>
              </c:pt>
              <c:pt idx="19">
                <c:v>0.106</c:v>
              </c:pt>
            </c:numLit>
          </c:val>
          <c:smooth val="0"/>
          <c:extLst>
            <c:ext xmlns:c16="http://schemas.microsoft.com/office/drawing/2014/chart" uri="{C3380CC4-5D6E-409C-BE32-E72D297353CC}">
              <c16:uniqueId val="{00000007-37B8-41F6-BAFF-070F64735C30}"/>
            </c:ext>
          </c:extLst>
        </c:ser>
        <c:dLbls>
          <c:showLegendKey val="0"/>
          <c:showVal val="0"/>
          <c:showCatName val="0"/>
          <c:showSerName val="0"/>
          <c:showPercent val="0"/>
          <c:showBubbleSize val="0"/>
        </c:dLbls>
        <c:smooth val="0"/>
        <c:axId val="663749488"/>
        <c:axId val="1"/>
      </c:lineChart>
      <c:catAx>
        <c:axId val="663749488"/>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800" b="1" i="0" u="none" strike="noStrike" baseline="0">
                <a:solidFill>
                  <a:srgbClr val="000000"/>
                </a:solidFill>
                <a:latin typeface="Trebuchet MS"/>
                <a:ea typeface="Trebuchet MS"/>
                <a:cs typeface="Trebuchet MS"/>
              </a:defRPr>
            </a:pPr>
            <a:endParaRPr lang="es-ES"/>
          </a:p>
        </c:txPr>
        <c:crossAx val="1"/>
        <c:crosses val="autoZero"/>
        <c:auto val="1"/>
        <c:lblAlgn val="ctr"/>
        <c:lblOffset val="100"/>
        <c:tickLblSkip val="1"/>
        <c:tickMarkSkip val="1"/>
        <c:noMultiLvlLbl val="0"/>
      </c:catAx>
      <c:valAx>
        <c:axId val="1"/>
        <c:scaling>
          <c:orientation val="minMax"/>
          <c:max val="0.25"/>
          <c:min val="0.05"/>
        </c:scaling>
        <c:delete val="0"/>
        <c:axPos val="l"/>
        <c:majorGridlines>
          <c:spPr>
            <a:ln w="3175">
              <a:solidFill>
                <a:srgbClr val="C0C0C0"/>
              </a:solidFill>
              <a:prstDash val="sysDash"/>
            </a:ln>
          </c:spPr>
        </c:majorGridlines>
        <c:title>
          <c:tx>
            <c:rich>
              <a:bodyPr rot="0" vert="horz"/>
              <a:lstStyle/>
              <a:p>
                <a:pPr algn="ctr">
                  <a:defRPr sz="800" b="1" i="0" u="none" strike="noStrike" baseline="0">
                    <a:solidFill>
                      <a:srgbClr val="000000"/>
                    </a:solidFill>
                    <a:latin typeface="Trebuchet MS"/>
                    <a:ea typeface="Trebuchet MS"/>
                    <a:cs typeface="Trebuchet MS"/>
                  </a:defRPr>
                </a:pPr>
                <a:r>
                  <a:rPr lang="es-ES"/>
                  <a:t>kep/€2000</a:t>
                </a:r>
              </a:p>
            </c:rich>
          </c:tx>
          <c:layout>
            <c:manualLayout>
              <c:xMode val="edge"/>
              <c:yMode val="edge"/>
              <c:x val="3.1914893617021274E-2"/>
              <c:y val="2.7607288219407354E-2"/>
            </c:manualLayout>
          </c:layout>
          <c:overlay val="0"/>
          <c:spPr>
            <a:noFill/>
            <a:ln w="25400">
              <a:noFill/>
            </a:ln>
          </c:spPr>
        </c:title>
        <c:numFmt formatCode="0.000" sourceLinked="0"/>
        <c:majorTickMark val="out"/>
        <c:minorTickMark val="none"/>
        <c:tickLblPos val="nextTo"/>
        <c:spPr>
          <a:ln w="3175">
            <a:solidFill>
              <a:srgbClr val="808080"/>
            </a:solidFill>
            <a:prstDash val="solid"/>
          </a:ln>
        </c:spPr>
        <c:txPr>
          <a:bodyPr rot="0" vert="horz"/>
          <a:lstStyle/>
          <a:p>
            <a:pPr>
              <a:defRPr sz="800" b="1" i="0" u="none" strike="noStrike" baseline="0">
                <a:solidFill>
                  <a:srgbClr val="000000"/>
                </a:solidFill>
                <a:latin typeface="Trebuchet MS"/>
                <a:ea typeface="Trebuchet MS"/>
                <a:cs typeface="Trebuchet MS"/>
              </a:defRPr>
            </a:pPr>
            <a:endParaRPr lang="es-ES"/>
          </a:p>
        </c:txPr>
        <c:crossAx val="663749488"/>
        <c:crosses val="autoZero"/>
        <c:crossBetween val="between"/>
        <c:majorUnit val="2.5000000000000001E-2"/>
        <c:minorUnit val="2.5000000000000001E-2"/>
      </c:valAx>
      <c:spPr>
        <a:noFill/>
        <a:ln w="12700">
          <a:solidFill>
            <a:srgbClr val="808080"/>
          </a:solidFill>
          <a:prstDash val="solid"/>
        </a:ln>
      </c:spPr>
    </c:plotArea>
    <c:legend>
      <c:legendPos val="r"/>
      <c:layout>
        <c:manualLayout>
          <c:xMode val="edge"/>
          <c:yMode val="edge"/>
          <c:x val="0.12917937119562181"/>
          <c:y val="0.71779131956331543"/>
          <c:w val="0.80091249232143846"/>
          <c:h val="0.13496930275019969"/>
        </c:manualLayout>
      </c:layout>
      <c:overlay val="0"/>
      <c:spPr>
        <a:noFill/>
        <a:ln w="25400">
          <a:noFill/>
        </a:ln>
      </c:spPr>
      <c:txPr>
        <a:bodyPr/>
        <a:lstStyle/>
        <a:p>
          <a:pPr>
            <a:defRPr sz="500" b="1" i="0" u="none" strike="noStrike" baseline="0">
              <a:solidFill>
                <a:srgbClr val="000000"/>
              </a:solidFill>
              <a:latin typeface="Trebuchet MS"/>
              <a:ea typeface="Trebuchet MS"/>
              <a:cs typeface="Trebuchet MS"/>
            </a:defRPr>
          </a:pPr>
          <a:endParaRPr lang="es-ES"/>
        </a:p>
      </c:txPr>
    </c:legend>
    <c:plotVisOnly val="1"/>
    <c:dispBlanksAs val="gap"/>
    <c:showDLblsOverMax val="0"/>
  </c:chart>
  <c:spPr>
    <a:noFill/>
    <a:ln w="9525">
      <a:noFill/>
    </a:ln>
  </c:spPr>
  <c:txPr>
    <a:bodyPr/>
    <a:lstStyle/>
    <a:p>
      <a:pPr>
        <a:defRPr sz="925" b="1" i="0" u="none" strike="noStrike" baseline="0">
          <a:solidFill>
            <a:srgbClr val="000000"/>
          </a:solidFill>
          <a:latin typeface="Trebuchet MS"/>
          <a:ea typeface="Trebuchet MS"/>
          <a:cs typeface="Trebuchet MS"/>
        </a:defRPr>
      </a:pPr>
      <a:endParaRPr lang="es-ES"/>
    </a:p>
  </c:txPr>
  <c:printSettings>
    <c:headerFooter alignWithMargins="0"/>
    <c:pageMargins b="1" l="0.75" r="0.75" t="1" header="0" footer="0"/>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51666666666665E-2"/>
          <c:y val="2.6786363636363636E-2"/>
          <c:w val="0.89474292900895991"/>
          <c:h val="0.79997298783172621"/>
        </c:manualLayout>
      </c:layout>
      <c:lineChart>
        <c:grouping val="standard"/>
        <c:varyColors val="0"/>
        <c:ser>
          <c:idx val="8"/>
          <c:order val="0"/>
          <c:tx>
            <c:v>UE</c:v>
          </c:tx>
          <c:spPr>
            <a:ln w="38100">
              <a:solidFill>
                <a:srgbClr val="002060"/>
              </a:solidFill>
              <a:prstDash val="solid"/>
            </a:ln>
          </c:spPr>
          <c:marker>
            <c:symbol val="diamond"/>
            <c:size val="10"/>
            <c:spPr>
              <a:solidFill>
                <a:srgbClr val="002060"/>
              </a:solidFill>
              <a:ln>
                <a:noFill/>
              </a:ln>
            </c:spPr>
          </c:marker>
          <c:cat>
            <c:numRef>
              <c:f>'Datos Gráficos'!$B$70:$Z$70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Gráficos'!$B$84:$Z$84</c:f>
              <c:numCache>
                <c:formatCode>0.0000</c:formatCode>
                <c:ptCount val="25"/>
                <c:pt idx="0">
                  <c:v>1.5838892596156E-2</c:v>
                </c:pt>
                <c:pt idx="1">
                  <c:v>1.6388277633229E-2</c:v>
                </c:pt>
                <c:pt idx="2">
                  <c:v>1.5977962284084001E-2</c:v>
                </c:pt>
                <c:pt idx="3">
                  <c:v>1.7777566942066E-2</c:v>
                </c:pt>
                <c:pt idx="4">
                  <c:v>1.7896172279514001E-2</c:v>
                </c:pt>
                <c:pt idx="5">
                  <c:v>1.7738244394695998E-2</c:v>
                </c:pt>
                <c:pt idx="6">
                  <c:v>1.7816779060197001E-2</c:v>
                </c:pt>
                <c:pt idx="7">
                  <c:v>1.6355079792293999E-2</c:v>
                </c:pt>
                <c:pt idx="8">
                  <c:v>1.7123153111290999E-2</c:v>
                </c:pt>
                <c:pt idx="9">
                  <c:v>1.7494997552415001E-2</c:v>
                </c:pt>
                <c:pt idx="10">
                  <c:v>1.7775605573556001E-2</c:v>
                </c:pt>
                <c:pt idx="11">
                  <c:v>1.5878785655250999E-2</c:v>
                </c:pt>
                <c:pt idx="12">
                  <c:v>1.6201717657496E-2</c:v>
                </c:pt>
                <c:pt idx="13">
                  <c:v>1.6335432891708E-2</c:v>
                </c:pt>
                <c:pt idx="14">
                  <c:v>1.4911164028262E-2</c:v>
                </c:pt>
                <c:pt idx="15">
                  <c:v>1.5293622257997E-2</c:v>
                </c:pt>
                <c:pt idx="16">
                  <c:v>1.5138990443085001E-2</c:v>
                </c:pt>
                <c:pt idx="17">
                  <c:v>1.4885265140357E-2</c:v>
                </c:pt>
                <c:pt idx="18">
                  <c:v>1.4586002505402E-2</c:v>
                </c:pt>
                <c:pt idx="19">
                  <c:v>1.3976157133681E-2</c:v>
                </c:pt>
                <c:pt idx="20">
                  <c:v>1.3895850019526999E-2</c:v>
                </c:pt>
                <c:pt idx="21">
                  <c:v>1.4162862802164E-2</c:v>
                </c:pt>
                <c:pt idx="22">
                  <c:v>1.256499786602E-2</c:v>
                </c:pt>
                <c:pt idx="23">
                  <c:v>1.1955416349238E-2</c:v>
                </c:pt>
                <c:pt idx="24">
                  <c:v>1.1872405914739001E-2</c:v>
                </c:pt>
              </c:numCache>
            </c:numRef>
          </c:val>
          <c:smooth val="0"/>
          <c:extLst>
            <c:ext xmlns:c16="http://schemas.microsoft.com/office/drawing/2014/chart" uri="{C3380CC4-5D6E-409C-BE32-E72D297353CC}">
              <c16:uniqueId val="{00000002-6700-4490-94DB-E634C84F69C0}"/>
            </c:ext>
          </c:extLst>
        </c:ser>
        <c:ser>
          <c:idx val="1"/>
          <c:order val="1"/>
          <c:tx>
            <c:v>Francia</c:v>
          </c:tx>
          <c:spPr>
            <a:ln w="31750">
              <a:solidFill>
                <a:srgbClr val="D4A044">
                  <a:alpha val="96863"/>
                </a:srgbClr>
              </a:solidFill>
              <a:prstDash val="solid"/>
            </a:ln>
          </c:spPr>
          <c:marker>
            <c:symbol val="star"/>
            <c:size val="5"/>
            <c:spPr>
              <a:noFill/>
              <a:ln w="15875">
                <a:solidFill>
                  <a:srgbClr val="D4A044"/>
                </a:solidFill>
              </a:ln>
            </c:spPr>
          </c:marker>
          <c:cat>
            <c:numRef>
              <c:f>'Datos Gráficos'!$B$70:$Z$70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Gráficos'!$B$77:$Z$77</c:f>
              <c:numCache>
                <c:formatCode>0.0000</c:formatCode>
                <c:ptCount val="25"/>
                <c:pt idx="0">
                  <c:v>1.4568905071580001E-2</c:v>
                </c:pt>
                <c:pt idx="1">
                  <c:v>1.4603150395110001E-2</c:v>
                </c:pt>
                <c:pt idx="2">
                  <c:v>1.3810345926452999E-2</c:v>
                </c:pt>
                <c:pt idx="3">
                  <c:v>1.5408619575222E-2</c:v>
                </c:pt>
                <c:pt idx="4">
                  <c:v>1.5490316783949999E-2</c:v>
                </c:pt>
                <c:pt idx="5">
                  <c:v>1.5148062193558E-2</c:v>
                </c:pt>
                <c:pt idx="6">
                  <c:v>1.4282494869462E-2</c:v>
                </c:pt>
                <c:pt idx="7">
                  <c:v>1.455946205905E-2</c:v>
                </c:pt>
                <c:pt idx="8">
                  <c:v>1.4489653066954E-2</c:v>
                </c:pt>
                <c:pt idx="9">
                  <c:v>1.5666039898421E-2</c:v>
                </c:pt>
                <c:pt idx="10">
                  <c:v>1.6171969364744999E-2</c:v>
                </c:pt>
                <c:pt idx="11">
                  <c:v>1.3607416498405999E-2</c:v>
                </c:pt>
                <c:pt idx="12">
                  <c:v>1.4439557010431999E-2</c:v>
                </c:pt>
                <c:pt idx="13">
                  <c:v>1.4747724604429E-2</c:v>
                </c:pt>
                <c:pt idx="14">
                  <c:v>1.3733587480981E-2</c:v>
                </c:pt>
                <c:pt idx="15">
                  <c:v>1.4016471927191E-2</c:v>
                </c:pt>
                <c:pt idx="16">
                  <c:v>1.3629763956891E-2</c:v>
                </c:pt>
                <c:pt idx="17">
                  <c:v>1.3732703943959999E-2</c:v>
                </c:pt>
                <c:pt idx="18">
                  <c:v>1.3327856521228001E-2</c:v>
                </c:pt>
                <c:pt idx="19">
                  <c:v>1.269658390939E-2</c:v>
                </c:pt>
                <c:pt idx="20">
                  <c:v>1.2861912932713999E-2</c:v>
                </c:pt>
                <c:pt idx="21">
                  <c:v>1.274761983635E-2</c:v>
                </c:pt>
                <c:pt idx="22">
                  <c:v>1.1814081245297E-2</c:v>
                </c:pt>
                <c:pt idx="23">
                  <c:v>1.0277062623587E-2</c:v>
                </c:pt>
                <c:pt idx="24">
                  <c:v>1.0222706006285E-2</c:v>
                </c:pt>
              </c:numCache>
            </c:numRef>
          </c:val>
          <c:smooth val="0"/>
          <c:extLst>
            <c:ext xmlns:c16="http://schemas.microsoft.com/office/drawing/2014/chart" uri="{C3380CC4-5D6E-409C-BE32-E72D297353CC}">
              <c16:uniqueId val="{00000004-6700-4490-94DB-E634C84F69C0}"/>
            </c:ext>
          </c:extLst>
        </c:ser>
        <c:ser>
          <c:idx val="2"/>
          <c:order val="2"/>
          <c:tx>
            <c:v>Alemania</c:v>
          </c:tx>
          <c:spPr>
            <a:ln w="28575">
              <a:solidFill>
                <a:srgbClr val="698335"/>
              </a:solidFill>
              <a:prstDash val="solid"/>
            </a:ln>
          </c:spPr>
          <c:marker>
            <c:symbol val="square"/>
            <c:size val="5"/>
            <c:spPr>
              <a:solidFill>
                <a:srgbClr val="698335"/>
              </a:solidFill>
              <a:ln>
                <a:noFill/>
              </a:ln>
            </c:spPr>
          </c:marker>
          <c:cat>
            <c:numRef>
              <c:f>'Datos Gráficos'!$B$70:$Z$70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Gráficos'!$B$71:$Z$71</c:f>
              <c:numCache>
                <c:formatCode>0.0000</c:formatCode>
                <c:ptCount val="25"/>
                <c:pt idx="0">
                  <c:v>1.4665345533807E-2</c:v>
                </c:pt>
                <c:pt idx="1">
                  <c:v>1.5234354971843E-2</c:v>
                </c:pt>
                <c:pt idx="2">
                  <c:v>1.4839827918211E-2</c:v>
                </c:pt>
                <c:pt idx="3">
                  <c:v>1.9606458620529E-2</c:v>
                </c:pt>
                <c:pt idx="4">
                  <c:v>1.9180476733940001E-2</c:v>
                </c:pt>
                <c:pt idx="5">
                  <c:v>1.8601632885676001E-2</c:v>
                </c:pt>
                <c:pt idx="6">
                  <c:v>1.9449909423421001E-2</c:v>
                </c:pt>
                <c:pt idx="7">
                  <c:v>1.6142576439779999E-2</c:v>
                </c:pt>
                <c:pt idx="8">
                  <c:v>1.7694875439687001E-2</c:v>
                </c:pt>
                <c:pt idx="9">
                  <c:v>1.7602413787318E-2</c:v>
                </c:pt>
                <c:pt idx="10">
                  <c:v>1.7241225319463999E-2</c:v>
                </c:pt>
                <c:pt idx="11">
                  <c:v>1.4491844248292999E-2</c:v>
                </c:pt>
                <c:pt idx="12">
                  <c:v>1.5062216530085E-2</c:v>
                </c:pt>
                <c:pt idx="13">
                  <c:v>1.5800504243626001E-2</c:v>
                </c:pt>
                <c:pt idx="14">
                  <c:v>1.4033021265546E-2</c:v>
                </c:pt>
                <c:pt idx="15">
                  <c:v>1.4703209835783E-2</c:v>
                </c:pt>
                <c:pt idx="16">
                  <c:v>1.4218553596692E-2</c:v>
                </c:pt>
                <c:pt idx="17">
                  <c:v>1.3992848006089E-2</c:v>
                </c:pt>
                <c:pt idx="18">
                  <c:v>1.3562499960343999E-2</c:v>
                </c:pt>
                <c:pt idx="19">
                  <c:v>1.3138500588513E-2</c:v>
                </c:pt>
                <c:pt idx="20">
                  <c:v>1.3274249965113999E-2</c:v>
                </c:pt>
                <c:pt idx="21">
                  <c:v>1.4316590475573E-2</c:v>
                </c:pt>
                <c:pt idx="22">
                  <c:v>1.1398186562258999E-2</c:v>
                </c:pt>
                <c:pt idx="23">
                  <c:v>1.0906051373232001E-2</c:v>
                </c:pt>
                <c:pt idx="24">
                  <c:v>1.0771494660506999E-2</c:v>
                </c:pt>
              </c:numCache>
            </c:numRef>
          </c:val>
          <c:smooth val="0"/>
          <c:extLst>
            <c:ext xmlns:c16="http://schemas.microsoft.com/office/drawing/2014/chart" uri="{C3380CC4-5D6E-409C-BE32-E72D297353CC}">
              <c16:uniqueId val="{00000006-6700-4490-94DB-E634C84F69C0}"/>
            </c:ext>
          </c:extLst>
        </c:ser>
        <c:ser>
          <c:idx val="3"/>
          <c:order val="3"/>
          <c:tx>
            <c:v>Italia</c:v>
          </c:tx>
          <c:spPr>
            <a:ln w="28575">
              <a:solidFill>
                <a:srgbClr val="FFCC66"/>
              </a:solidFill>
              <a:prstDash val="solid"/>
            </a:ln>
          </c:spPr>
          <c:marker>
            <c:symbol val="diamond"/>
            <c:size val="7"/>
            <c:spPr>
              <a:solidFill>
                <a:srgbClr val="FFCC99"/>
              </a:solidFill>
              <a:ln>
                <a:noFill/>
              </a:ln>
            </c:spPr>
          </c:marker>
          <c:dPt>
            <c:idx val="18"/>
            <c:marker>
              <c:spPr>
                <a:solidFill>
                  <a:srgbClr val="FFCC66"/>
                </a:solidFill>
                <a:ln>
                  <a:noFill/>
                </a:ln>
              </c:spPr>
            </c:marker>
            <c:bubble3D val="0"/>
            <c:extLst>
              <c:ext xmlns:c16="http://schemas.microsoft.com/office/drawing/2014/chart" uri="{C3380CC4-5D6E-409C-BE32-E72D297353CC}">
                <c16:uniqueId val="{00000008-6700-4490-94DB-E634C84F69C0}"/>
              </c:ext>
            </c:extLst>
          </c:dPt>
          <c:cat>
            <c:numRef>
              <c:f>'Datos Gráficos'!$B$70:$Z$70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Gráficos'!$B$81:$Z$81</c:f>
              <c:numCache>
                <c:formatCode>0.0000</c:formatCode>
                <c:ptCount val="25"/>
                <c:pt idx="0">
                  <c:v>1.1146799718951E-2</c:v>
                </c:pt>
                <c:pt idx="1">
                  <c:v>1.1318282329969001E-2</c:v>
                </c:pt>
                <c:pt idx="2">
                  <c:v>1.1207175369397001E-2</c:v>
                </c:pt>
                <c:pt idx="3">
                  <c:v>1.2286787461259999E-2</c:v>
                </c:pt>
                <c:pt idx="4">
                  <c:v>1.2393292709299E-2</c:v>
                </c:pt>
                <c:pt idx="5">
                  <c:v>1.3719208212320999E-2</c:v>
                </c:pt>
                <c:pt idx="6">
                  <c:v>1.3963898738964E-2</c:v>
                </c:pt>
                <c:pt idx="7">
                  <c:v>1.3418429509891999E-2</c:v>
                </c:pt>
                <c:pt idx="8">
                  <c:v>1.5087102427234E-2</c:v>
                </c:pt>
                <c:pt idx="9">
                  <c:v>1.5343295878878E-2</c:v>
                </c:pt>
                <c:pt idx="10">
                  <c:v>1.5251986803547E-2</c:v>
                </c:pt>
                <c:pt idx="11">
                  <c:v>1.4010364037828999E-2</c:v>
                </c:pt>
                <c:pt idx="12">
                  <c:v>1.4494130438808E-2</c:v>
                </c:pt>
                <c:pt idx="13">
                  <c:v>1.4609405150812001E-2</c:v>
                </c:pt>
                <c:pt idx="14">
                  <c:v>1.343538960593E-2</c:v>
                </c:pt>
                <c:pt idx="15">
                  <c:v>1.3986341576572E-2</c:v>
                </c:pt>
                <c:pt idx="16">
                  <c:v>1.3860481902731999E-2</c:v>
                </c:pt>
                <c:pt idx="17">
                  <c:v>1.3859945447381001E-2</c:v>
                </c:pt>
                <c:pt idx="18">
                  <c:v>1.445446432356E-2</c:v>
                </c:pt>
                <c:pt idx="19">
                  <c:v>1.3710506175444E-2</c:v>
                </c:pt>
                <c:pt idx="20">
                  <c:v>1.3317302766213001E-2</c:v>
                </c:pt>
                <c:pt idx="21">
                  <c:v>1.3130359032436E-2</c:v>
                </c:pt>
                <c:pt idx="22">
                  <c:v>1.1822436636538E-2</c:v>
                </c:pt>
                <c:pt idx="23">
                  <c:v>1.2109022274084001E-2</c:v>
                </c:pt>
                <c:pt idx="24">
                  <c:v>1.2334113099332E-2</c:v>
                </c:pt>
              </c:numCache>
            </c:numRef>
          </c:val>
          <c:smooth val="0"/>
          <c:extLst>
            <c:ext xmlns:c16="http://schemas.microsoft.com/office/drawing/2014/chart" uri="{C3380CC4-5D6E-409C-BE32-E72D297353CC}">
              <c16:uniqueId val="{00000009-6700-4490-94DB-E634C84F69C0}"/>
            </c:ext>
          </c:extLst>
        </c:ser>
        <c:ser>
          <c:idx val="5"/>
          <c:order val="4"/>
          <c:tx>
            <c:v>España</c:v>
          </c:tx>
          <c:spPr>
            <a:ln w="38100">
              <a:solidFill>
                <a:srgbClr val="FF0000"/>
              </a:solidFill>
              <a:prstDash val="solid"/>
            </a:ln>
          </c:spPr>
          <c:marker>
            <c:spPr>
              <a:solidFill>
                <a:srgbClr val="FF0000"/>
              </a:solidFill>
            </c:spPr>
          </c:marker>
          <c:cat>
            <c:numRef>
              <c:f>'Datos Gráficos'!$B$70:$Z$70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Gráficos'!$B$75:$Z$75</c:f>
              <c:numCache>
                <c:formatCode>0.0000</c:formatCode>
                <c:ptCount val="25"/>
                <c:pt idx="0">
                  <c:v>1.2680280168750137E-2</c:v>
                </c:pt>
                <c:pt idx="1">
                  <c:v>1.2750374563909957E-2</c:v>
                </c:pt>
                <c:pt idx="2">
                  <c:v>1.2630777364906611E-2</c:v>
                </c:pt>
                <c:pt idx="3">
                  <c:v>1.2050654006294036E-2</c:v>
                </c:pt>
                <c:pt idx="4">
                  <c:v>1.2614130447823229E-2</c:v>
                </c:pt>
                <c:pt idx="5">
                  <c:v>1.3128299541412338E-2</c:v>
                </c:pt>
                <c:pt idx="6">
                  <c:v>1.3458282694931975E-2</c:v>
                </c:pt>
                <c:pt idx="7">
                  <c:v>1.2650064130932949E-2</c:v>
                </c:pt>
                <c:pt idx="8">
                  <c:v>1.3011582205124059E-2</c:v>
                </c:pt>
                <c:pt idx="9">
                  <c:v>1.3260589681081897E-2</c:v>
                </c:pt>
                <c:pt idx="10">
                  <c:v>1.3620860323019353E-2</c:v>
                </c:pt>
                <c:pt idx="11">
                  <c:v>1.4063641517579367E-2</c:v>
                </c:pt>
                <c:pt idx="12">
                  <c:v>1.4085449425962284E-2</c:v>
                </c:pt>
                <c:pt idx="13">
                  <c:v>1.352912929538755E-2</c:v>
                </c:pt>
                <c:pt idx="14">
                  <c:v>1.235428099983756E-2</c:v>
                </c:pt>
                <c:pt idx="15">
                  <c:v>1.2730609107880651E-2</c:v>
                </c:pt>
                <c:pt idx="16">
                  <c:v>1.2857715148811845E-2</c:v>
                </c:pt>
                <c:pt idx="17">
                  <c:v>1.28595401985663E-2</c:v>
                </c:pt>
                <c:pt idx="18">
                  <c:v>1.2695482063993865E-2</c:v>
                </c:pt>
                <c:pt idx="19">
                  <c:v>1.2504607940615345E-2</c:v>
                </c:pt>
                <c:pt idx="20">
                  <c:v>1.296094641811989E-2</c:v>
                </c:pt>
                <c:pt idx="21">
                  <c:v>1.2856210163769286E-2</c:v>
                </c:pt>
                <c:pt idx="22">
                  <c:v>1.1852453748359396E-2</c:v>
                </c:pt>
                <c:pt idx="23">
                  <c:v>1.1580588570164816E-2</c:v>
                </c:pt>
                <c:pt idx="24">
                  <c:v>1.19454705232931E-2</c:v>
                </c:pt>
              </c:numCache>
            </c:numRef>
          </c:val>
          <c:smooth val="0"/>
          <c:extLst>
            <c:ext xmlns:c16="http://schemas.microsoft.com/office/drawing/2014/chart" uri="{C3380CC4-5D6E-409C-BE32-E72D297353CC}">
              <c16:uniqueId val="{0000000B-6700-4490-94DB-E634C84F69C0}"/>
            </c:ext>
          </c:extLst>
        </c:ser>
        <c:ser>
          <c:idx val="0"/>
          <c:order val="5"/>
          <c:tx>
            <c:v>Portugal</c:v>
          </c:tx>
          <c:spPr>
            <a:ln>
              <a:solidFill>
                <a:schemeClr val="accent6">
                  <a:lumMod val="60000"/>
                  <a:lumOff val="40000"/>
                </a:schemeClr>
              </a:solidFill>
              <a:prstDash val="sysDot"/>
            </a:ln>
          </c:spPr>
          <c:marker>
            <c:symbol val="none"/>
          </c:marker>
          <c:cat>
            <c:numRef>
              <c:f>'Datos Gráficos'!$B$70:$Z$70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Gráficos'!$B$82:$Z$82</c:f>
              <c:numCache>
                <c:formatCode>0.0000</c:formatCode>
                <c:ptCount val="25"/>
                <c:pt idx="0">
                  <c:v>1.3456641729225E-2</c:v>
                </c:pt>
                <c:pt idx="1">
                  <c:v>1.7559222398937001E-2</c:v>
                </c:pt>
                <c:pt idx="2">
                  <c:v>1.8002270110429999E-2</c:v>
                </c:pt>
                <c:pt idx="3">
                  <c:v>1.7282858866086E-2</c:v>
                </c:pt>
                <c:pt idx="4">
                  <c:v>1.7193606277334999E-2</c:v>
                </c:pt>
                <c:pt idx="5">
                  <c:v>1.9842410469050002E-2</c:v>
                </c:pt>
                <c:pt idx="6">
                  <c:v>1.8096704715730001E-2</c:v>
                </c:pt>
                <c:pt idx="7">
                  <c:v>1.7514738920939001E-2</c:v>
                </c:pt>
                <c:pt idx="8">
                  <c:v>1.6460811984609001E-2</c:v>
                </c:pt>
                <c:pt idx="9">
                  <c:v>1.7365233183252001E-2</c:v>
                </c:pt>
                <c:pt idx="10">
                  <c:v>1.5748415411295E-2</c:v>
                </c:pt>
                <c:pt idx="11">
                  <c:v>1.5641782113141E-2</c:v>
                </c:pt>
                <c:pt idx="12">
                  <c:v>1.5921885174057002E-2</c:v>
                </c:pt>
                <c:pt idx="13">
                  <c:v>1.5486891460333E-2</c:v>
                </c:pt>
                <c:pt idx="14">
                  <c:v>1.6430642839602001E-2</c:v>
                </c:pt>
                <c:pt idx="15">
                  <c:v>1.6827517597236E-2</c:v>
                </c:pt>
                <c:pt idx="16">
                  <c:v>1.5936523838683998E-2</c:v>
                </c:pt>
                <c:pt idx="17">
                  <c:v>1.5466813605598E-2</c:v>
                </c:pt>
                <c:pt idx="18">
                  <c:v>1.5559876077109E-2</c:v>
                </c:pt>
                <c:pt idx="19">
                  <c:v>1.4766754580361001E-2</c:v>
                </c:pt>
                <c:pt idx="20">
                  <c:v>1.4227044789097001E-2</c:v>
                </c:pt>
                <c:pt idx="21">
                  <c:v>1.3548311840758E-2</c:v>
                </c:pt>
                <c:pt idx="22">
                  <c:v>1.3436002173283E-2</c:v>
                </c:pt>
                <c:pt idx="23">
                  <c:v>1.3656899796765E-2</c:v>
                </c:pt>
                <c:pt idx="24">
                  <c:v>1.3156350094190999E-2</c:v>
                </c:pt>
              </c:numCache>
            </c:numRef>
          </c:val>
          <c:smooth val="0"/>
          <c:extLst>
            <c:ext xmlns:c16="http://schemas.microsoft.com/office/drawing/2014/chart" uri="{C3380CC4-5D6E-409C-BE32-E72D297353CC}">
              <c16:uniqueId val="{0000000D-6700-4490-94DB-E634C84F69C0}"/>
            </c:ext>
          </c:extLst>
        </c:ser>
        <c:ser>
          <c:idx val="4"/>
          <c:order val="6"/>
          <c:tx>
            <c:v>Bélgica</c:v>
          </c:tx>
          <c:spPr>
            <a:ln>
              <a:solidFill>
                <a:srgbClr val="B9CDE5"/>
              </a:solidFill>
            </a:ln>
          </c:spPr>
          <c:marker>
            <c:symbol val="triangle"/>
            <c:size val="5"/>
            <c:spPr>
              <a:ln>
                <a:noFill/>
              </a:ln>
            </c:spPr>
          </c:marker>
          <c:cat>
            <c:numRef>
              <c:f>'Datos Gráficos'!$B$70:$Z$70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Gráficos'!$B$73:$Z$73</c:f>
              <c:numCache>
                <c:formatCode>0.0000</c:formatCode>
                <c:ptCount val="25"/>
                <c:pt idx="0">
                  <c:v>1.5729061656762001E-2</c:v>
                </c:pt>
                <c:pt idx="1">
                  <c:v>1.6204952699033999E-2</c:v>
                </c:pt>
                <c:pt idx="2">
                  <c:v>1.6496471344578999E-2</c:v>
                </c:pt>
                <c:pt idx="3">
                  <c:v>1.7134104724656998E-2</c:v>
                </c:pt>
                <c:pt idx="4">
                  <c:v>1.9492938103487002E-2</c:v>
                </c:pt>
                <c:pt idx="5">
                  <c:v>1.9113924022294001E-2</c:v>
                </c:pt>
                <c:pt idx="6">
                  <c:v>1.8013560550757E-2</c:v>
                </c:pt>
                <c:pt idx="7">
                  <c:v>1.6709581826743002E-2</c:v>
                </c:pt>
                <c:pt idx="8">
                  <c:v>1.8105387280775001E-2</c:v>
                </c:pt>
                <c:pt idx="9">
                  <c:v>1.7903964740364001E-2</c:v>
                </c:pt>
                <c:pt idx="10">
                  <c:v>1.8505710249406001E-2</c:v>
                </c:pt>
                <c:pt idx="11">
                  <c:v>1.5926018754853E-2</c:v>
                </c:pt>
                <c:pt idx="12">
                  <c:v>1.6534687633915E-2</c:v>
                </c:pt>
                <c:pt idx="13">
                  <c:v>1.7456270038445E-2</c:v>
                </c:pt>
                <c:pt idx="14">
                  <c:v>1.4791058893025E-2</c:v>
                </c:pt>
                <c:pt idx="15">
                  <c:v>1.5843835948732E-2</c:v>
                </c:pt>
                <c:pt idx="16">
                  <c:v>1.565652631357E-2</c:v>
                </c:pt>
                <c:pt idx="17">
                  <c:v>1.5352881340509E-2</c:v>
                </c:pt>
                <c:pt idx="18">
                  <c:v>1.5024680387853999E-2</c:v>
                </c:pt>
                <c:pt idx="19">
                  <c:v>1.408907473875E-2</c:v>
                </c:pt>
                <c:pt idx="20">
                  <c:v>1.4174962232039E-2</c:v>
                </c:pt>
                <c:pt idx="21">
                  <c:v>1.3808574620269E-2</c:v>
                </c:pt>
                <c:pt idx="22">
                  <c:v>1.1663362726997001E-2</c:v>
                </c:pt>
                <c:pt idx="23">
                  <c:v>1.1089651444044E-2</c:v>
                </c:pt>
                <c:pt idx="24">
                  <c:v>1.1169295549133E-2</c:v>
                </c:pt>
              </c:numCache>
            </c:numRef>
          </c:val>
          <c:smooth val="0"/>
          <c:extLst>
            <c:ext xmlns:c16="http://schemas.microsoft.com/office/drawing/2014/chart" uri="{C3380CC4-5D6E-409C-BE32-E72D297353CC}">
              <c16:uniqueId val="{0000000F-6700-4490-94DB-E634C84F69C0}"/>
            </c:ext>
          </c:extLst>
        </c:ser>
        <c:ser>
          <c:idx val="6"/>
          <c:order val="7"/>
          <c:tx>
            <c:v>Holanda</c:v>
          </c:tx>
          <c:spPr>
            <a:ln>
              <a:solidFill>
                <a:srgbClr val="C4BD97"/>
              </a:solidFill>
            </a:ln>
          </c:spPr>
          <c:marker>
            <c:symbol val="star"/>
            <c:size val="6"/>
            <c:spPr>
              <a:solidFill>
                <a:srgbClr val="C4BD97"/>
              </a:solidFill>
              <a:ln>
                <a:noFill/>
              </a:ln>
            </c:spPr>
          </c:marker>
          <c:cat>
            <c:numRef>
              <c:f>'Datos Gráficos'!$B$70:$Z$70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Gráficos'!$B$79:$Z$79</c:f>
              <c:numCache>
                <c:formatCode>0.0000</c:formatCode>
                <c:ptCount val="25"/>
                <c:pt idx="0">
                  <c:v>1.6059595641590999E-2</c:v>
                </c:pt>
                <c:pt idx="1">
                  <c:v>1.6584809774129999E-2</c:v>
                </c:pt>
                <c:pt idx="2">
                  <c:v>1.6393455296272001E-2</c:v>
                </c:pt>
                <c:pt idx="3">
                  <c:v>1.7034280233177001E-2</c:v>
                </c:pt>
                <c:pt idx="4">
                  <c:v>1.7907839573445002E-2</c:v>
                </c:pt>
                <c:pt idx="5">
                  <c:v>1.6688722975476002E-2</c:v>
                </c:pt>
                <c:pt idx="6">
                  <c:v>1.6404398364543001E-2</c:v>
                </c:pt>
                <c:pt idx="7">
                  <c:v>1.5156063718419001E-2</c:v>
                </c:pt>
                <c:pt idx="8">
                  <c:v>1.5425234603087E-2</c:v>
                </c:pt>
                <c:pt idx="9">
                  <c:v>1.6204916665842999E-2</c:v>
                </c:pt>
                <c:pt idx="10">
                  <c:v>1.7044920009099001E-2</c:v>
                </c:pt>
                <c:pt idx="11">
                  <c:v>1.4837618052664999E-2</c:v>
                </c:pt>
                <c:pt idx="12">
                  <c:v>1.5311848605273E-2</c:v>
                </c:pt>
                <c:pt idx="13">
                  <c:v>1.5278701481155E-2</c:v>
                </c:pt>
                <c:pt idx="14">
                  <c:v>1.3238433614378001E-2</c:v>
                </c:pt>
                <c:pt idx="15">
                  <c:v>1.3580173073179E-2</c:v>
                </c:pt>
                <c:pt idx="16">
                  <c:v>1.332135345584E-2</c:v>
                </c:pt>
                <c:pt idx="17">
                  <c:v>1.321496394414E-2</c:v>
                </c:pt>
                <c:pt idx="18">
                  <c:v>1.2819090118885001E-2</c:v>
                </c:pt>
                <c:pt idx="19">
                  <c:v>1.2095024060417001E-2</c:v>
                </c:pt>
                <c:pt idx="20">
                  <c:v>1.2012644699385001E-2</c:v>
                </c:pt>
                <c:pt idx="21">
                  <c:v>1.1762529337485001E-2</c:v>
                </c:pt>
                <c:pt idx="22">
                  <c:v>1.0412581737896999E-2</c:v>
                </c:pt>
                <c:pt idx="23">
                  <c:v>1.0004054604702E-2</c:v>
                </c:pt>
                <c:pt idx="24">
                  <c:v>9.9559848937509007E-3</c:v>
                </c:pt>
              </c:numCache>
            </c:numRef>
          </c:val>
          <c:smooth val="0"/>
          <c:extLst>
            <c:ext xmlns:c16="http://schemas.microsoft.com/office/drawing/2014/chart" uri="{C3380CC4-5D6E-409C-BE32-E72D297353CC}">
              <c16:uniqueId val="{00000011-6700-4490-94DB-E634C84F69C0}"/>
            </c:ext>
          </c:extLst>
        </c:ser>
        <c:ser>
          <c:idx val="7"/>
          <c:order val="8"/>
          <c:tx>
            <c:v>Austria</c:v>
          </c:tx>
          <c:spPr>
            <a:ln>
              <a:solidFill>
                <a:srgbClr val="92D050"/>
              </a:solidFill>
            </a:ln>
          </c:spPr>
          <c:marker>
            <c:symbol val="plus"/>
            <c:size val="5"/>
            <c:spPr>
              <a:ln>
                <a:solidFill>
                  <a:srgbClr val="92D050"/>
                </a:solidFill>
                <a:prstDash val="sysDash"/>
              </a:ln>
            </c:spPr>
          </c:marker>
          <c:cat>
            <c:numRef>
              <c:f>'Datos Gráficos'!$B$70:$Z$70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Gráficos'!$B$72:$Z$72</c:f>
              <c:numCache>
                <c:formatCode>0.0000</c:formatCode>
                <c:ptCount val="25"/>
                <c:pt idx="0">
                  <c:v>1.5085869209568E-2</c:v>
                </c:pt>
                <c:pt idx="1">
                  <c:v>1.7216778679194002E-2</c:v>
                </c:pt>
                <c:pt idx="2">
                  <c:v>1.6460974803968E-2</c:v>
                </c:pt>
                <c:pt idx="3">
                  <c:v>1.7994740631678E-2</c:v>
                </c:pt>
                <c:pt idx="4">
                  <c:v>1.7366315238862999E-2</c:v>
                </c:pt>
                <c:pt idx="5">
                  <c:v>1.6040762303708E-2</c:v>
                </c:pt>
                <c:pt idx="6">
                  <c:v>1.6021691196346E-2</c:v>
                </c:pt>
                <c:pt idx="7">
                  <c:v>1.3503597117676E-2</c:v>
                </c:pt>
                <c:pt idx="8">
                  <c:v>1.436248365917E-2</c:v>
                </c:pt>
                <c:pt idx="9">
                  <c:v>1.2909473969923001E-2</c:v>
                </c:pt>
                <c:pt idx="10">
                  <c:v>1.2617188026655001E-2</c:v>
                </c:pt>
                <c:pt idx="11">
                  <c:v>1.1814677835693E-2</c:v>
                </c:pt>
                <c:pt idx="12">
                  <c:v>1.171024534362E-2</c:v>
                </c:pt>
                <c:pt idx="13">
                  <c:v>1.1675154327455001E-2</c:v>
                </c:pt>
                <c:pt idx="14">
                  <c:v>1.0906388550854001E-2</c:v>
                </c:pt>
                <c:pt idx="15">
                  <c:v>1.1035398322132999E-2</c:v>
                </c:pt>
                <c:pt idx="16">
                  <c:v>1.0572899634157E-2</c:v>
                </c:pt>
                <c:pt idx="17">
                  <c:v>1.1213495361170001E-2</c:v>
                </c:pt>
                <c:pt idx="18">
                  <c:v>1.063848353371E-2</c:v>
                </c:pt>
                <c:pt idx="19">
                  <c:v>1.0512110358583999E-2</c:v>
                </c:pt>
                <c:pt idx="20">
                  <c:v>1.0496512948974E-2</c:v>
                </c:pt>
                <c:pt idx="21">
                  <c:v>1.0945292599845001E-2</c:v>
                </c:pt>
                <c:pt idx="22">
                  <c:v>9.5442810226281996E-3</c:v>
                </c:pt>
                <c:pt idx="23">
                  <c:v>8.5601438218622008E-3</c:v>
                </c:pt>
                <c:pt idx="24">
                  <c:v>8.6761777404729002E-3</c:v>
                </c:pt>
              </c:numCache>
            </c:numRef>
          </c:val>
          <c:smooth val="0"/>
          <c:extLst>
            <c:ext xmlns:c16="http://schemas.microsoft.com/office/drawing/2014/chart" uri="{C3380CC4-5D6E-409C-BE32-E72D297353CC}">
              <c16:uniqueId val="{00000013-6700-4490-94DB-E634C84F69C0}"/>
            </c:ext>
          </c:extLst>
        </c:ser>
        <c:dLbls>
          <c:showLegendKey val="0"/>
          <c:showVal val="0"/>
          <c:showCatName val="0"/>
          <c:showSerName val="0"/>
          <c:showPercent val="0"/>
          <c:showBubbleSize val="0"/>
        </c:dLbls>
        <c:marker val="1"/>
        <c:smooth val="0"/>
        <c:axId val="427771392"/>
        <c:axId val="427772928"/>
      </c:lineChart>
      <c:catAx>
        <c:axId val="42777139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1050"/>
            </a:pPr>
            <a:endParaRPr lang="es-ES"/>
          </a:p>
        </c:txPr>
        <c:crossAx val="427772928"/>
        <c:crosses val="autoZero"/>
        <c:auto val="1"/>
        <c:lblAlgn val="ctr"/>
        <c:lblOffset val="100"/>
        <c:tickLblSkip val="1"/>
        <c:tickMarkSkip val="1"/>
        <c:noMultiLvlLbl val="0"/>
      </c:catAx>
      <c:valAx>
        <c:axId val="427772928"/>
        <c:scaling>
          <c:orientation val="minMax"/>
          <c:min val="7.0000000000000019E-3"/>
        </c:scaling>
        <c:delete val="0"/>
        <c:axPos val="l"/>
        <c:majorGridlines>
          <c:spPr>
            <a:ln w="3175">
              <a:solidFill>
                <a:schemeClr val="bg1">
                  <a:lumMod val="85000"/>
                </a:schemeClr>
              </a:solidFill>
              <a:prstDash val="sysDot"/>
            </a:ln>
          </c:spPr>
        </c:majorGridlines>
        <c:title>
          <c:tx>
            <c:rich>
              <a:bodyPr rot="-5400000" vert="horz"/>
              <a:lstStyle/>
              <a:p>
                <a:pPr algn="ctr">
                  <a:defRPr sz="1050"/>
                </a:pPr>
                <a:r>
                  <a:rPr lang="es-ES" sz="1050"/>
                  <a:t>kep/€2015</a:t>
                </a:r>
              </a:p>
            </c:rich>
          </c:tx>
          <c:layout>
            <c:manualLayout>
              <c:xMode val="edge"/>
              <c:yMode val="edge"/>
              <c:x val="0"/>
              <c:y val="3.2371953505811769E-2"/>
            </c:manualLayout>
          </c:layout>
          <c:overlay val="0"/>
          <c:spPr>
            <a:noFill/>
            <a:ln w="25400">
              <a:noFill/>
            </a:ln>
          </c:spPr>
        </c:title>
        <c:numFmt formatCode="0.000" sourceLinked="0"/>
        <c:majorTickMark val="out"/>
        <c:minorTickMark val="none"/>
        <c:tickLblPos val="nextTo"/>
        <c:spPr>
          <a:ln w="3175">
            <a:solidFill>
              <a:srgbClr val="808080"/>
            </a:solidFill>
            <a:prstDash val="solid"/>
          </a:ln>
        </c:spPr>
        <c:txPr>
          <a:bodyPr rot="0" vert="horz"/>
          <a:lstStyle/>
          <a:p>
            <a:pPr>
              <a:defRPr sz="1050"/>
            </a:pPr>
            <a:endParaRPr lang="es-ES"/>
          </a:p>
        </c:txPr>
        <c:crossAx val="427771392"/>
        <c:crosses val="autoZero"/>
        <c:crossBetween val="between"/>
        <c:majorUnit val="2.0000000000000005E-3"/>
      </c:valAx>
      <c:spPr>
        <a:noFill/>
        <a:ln w="12700">
          <a:solidFill>
            <a:schemeClr val="bg1">
              <a:lumMod val="75000"/>
            </a:schemeClr>
          </a:solidFill>
          <a:prstDash val="solid"/>
        </a:ln>
      </c:spPr>
    </c:plotArea>
    <c:legend>
      <c:legendPos val="b"/>
      <c:layout>
        <c:manualLayout>
          <c:xMode val="edge"/>
          <c:yMode val="edge"/>
          <c:x val="7.0774452590249975E-2"/>
          <c:y val="0.91817666947181398"/>
          <c:w val="0.90799453865801216"/>
          <c:h val="7.9543205225619834E-2"/>
        </c:manualLayout>
      </c:layout>
      <c:overlay val="0"/>
      <c:txPr>
        <a:bodyPr/>
        <a:lstStyle/>
        <a:p>
          <a:pPr>
            <a:defRPr sz="1050"/>
          </a:pPr>
          <a:endParaRPr lang="es-ES"/>
        </a:p>
      </c:txPr>
    </c:legend>
    <c:plotVisOnly val="1"/>
    <c:dispBlanksAs val="gap"/>
    <c:showDLblsOverMax val="0"/>
  </c:chart>
  <c:spPr>
    <a:noFill/>
    <a:ln w="9525">
      <a:solidFill>
        <a:schemeClr val="bg1">
          <a:lumMod val="85000"/>
        </a:schemeClr>
      </a:solidFill>
    </a:ln>
  </c:spPr>
  <c:txPr>
    <a:bodyPr/>
    <a:lstStyle/>
    <a:p>
      <a:pPr>
        <a:defRPr lang="en-US" sz="1200" b="1" i="0" u="none" strike="noStrike" kern="1200" baseline="0">
          <a:solidFill>
            <a:srgbClr val="000000"/>
          </a:solidFill>
          <a:latin typeface="Calibri"/>
          <a:ea typeface="Calibri"/>
          <a:cs typeface="Calibri"/>
        </a:defRPr>
      </a:pPr>
      <a:endParaRPr lang="es-ES"/>
    </a:p>
  </c:txPr>
  <c:printSettings>
    <c:headerFooter/>
    <c:pageMargins b="0.75" l="0.7" r="0.7" t="0.75" header="0.3" footer="0.3"/>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186536283512785E-2"/>
          <c:y val="4.1267307872458234E-2"/>
          <c:w val="0.91842230031883831"/>
          <c:h val="0.78042188702615201"/>
        </c:manualLayout>
      </c:layout>
      <c:lineChart>
        <c:grouping val="standard"/>
        <c:varyColors val="0"/>
        <c:ser>
          <c:idx val="8"/>
          <c:order val="0"/>
          <c:tx>
            <c:v>UE</c:v>
          </c:tx>
          <c:spPr>
            <a:ln w="38100">
              <a:solidFill>
                <a:srgbClr val="002060"/>
              </a:solidFill>
              <a:prstDash val="solid"/>
            </a:ln>
          </c:spPr>
          <c:marker>
            <c:symbol val="diamond"/>
            <c:size val="10"/>
            <c:spPr>
              <a:solidFill>
                <a:srgbClr val="002060"/>
              </a:solidFill>
              <a:ln>
                <a:noFill/>
              </a:ln>
            </c:spPr>
          </c:marker>
          <c:cat>
            <c:numRef>
              <c:f>'Datos Gráficos'!$B$88:$Z$88</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Gráficos'!$B$102:$Z$102</c:f>
              <c:numCache>
                <c:formatCode>0.00</c:formatCode>
                <c:ptCount val="25"/>
                <c:pt idx="0">
                  <c:v>82.831863478059006</c:v>
                </c:pt>
                <c:pt idx="1">
                  <c:v>83.547063698924006</c:v>
                </c:pt>
                <c:pt idx="2">
                  <c:v>84.561937776559006</c:v>
                </c:pt>
                <c:pt idx="3">
                  <c:v>88.681766766128007</c:v>
                </c:pt>
                <c:pt idx="4">
                  <c:v>90.321032293727995</c:v>
                </c:pt>
                <c:pt idx="5">
                  <c:v>90.673396592244004</c:v>
                </c:pt>
                <c:pt idx="6">
                  <c:v>92.588363341976006</c:v>
                </c:pt>
                <c:pt idx="7">
                  <c:v>90.892933847974007</c:v>
                </c:pt>
                <c:pt idx="8">
                  <c:v>92.395064276767002</c:v>
                </c:pt>
                <c:pt idx="9">
                  <c:v>95.345725287085997</c:v>
                </c:pt>
                <c:pt idx="10">
                  <c:v>96.947504001664001</c:v>
                </c:pt>
                <c:pt idx="11">
                  <c:v>92.866968917514995</c:v>
                </c:pt>
                <c:pt idx="12">
                  <c:v>93.969475846261005</c:v>
                </c:pt>
                <c:pt idx="13">
                  <c:v>92.869506195430006</c:v>
                </c:pt>
                <c:pt idx="14">
                  <c:v>88.659275113449993</c:v>
                </c:pt>
                <c:pt idx="15">
                  <c:v>90.553445509964007</c:v>
                </c:pt>
                <c:pt idx="16">
                  <c:v>89.763245983141999</c:v>
                </c:pt>
                <c:pt idx="17">
                  <c:v>87.602051186563003</c:v>
                </c:pt>
                <c:pt idx="18">
                  <c:v>85.645707829526998</c:v>
                </c:pt>
                <c:pt idx="19">
                  <c:v>82.093314569002999</c:v>
                </c:pt>
                <c:pt idx="20">
                  <c:v>80.846150147642007</c:v>
                </c:pt>
                <c:pt idx="21">
                  <c:v>80.945829251568</c:v>
                </c:pt>
                <c:pt idx="22">
                  <c:v>76.626753549374001</c:v>
                </c:pt>
                <c:pt idx="23">
                  <c:v>74.444096689722997</c:v>
                </c:pt>
                <c:pt idx="24">
                  <c:v>75.466490983166992</c:v>
                </c:pt>
              </c:numCache>
            </c:numRef>
          </c:val>
          <c:smooth val="0"/>
          <c:extLst>
            <c:ext xmlns:c16="http://schemas.microsoft.com/office/drawing/2014/chart" uri="{C3380CC4-5D6E-409C-BE32-E72D297353CC}">
              <c16:uniqueId val="{00000002-985A-47DA-BB5F-269DE2946A5C}"/>
            </c:ext>
          </c:extLst>
        </c:ser>
        <c:ser>
          <c:idx val="1"/>
          <c:order val="1"/>
          <c:tx>
            <c:v>Francia</c:v>
          </c:tx>
          <c:spPr>
            <a:ln w="31750">
              <a:solidFill>
                <a:srgbClr val="D4A044">
                  <a:alpha val="96863"/>
                </a:srgbClr>
              </a:solidFill>
              <a:prstDash val="solid"/>
            </a:ln>
          </c:spPr>
          <c:marker>
            <c:symbol val="star"/>
            <c:size val="5"/>
            <c:spPr>
              <a:noFill/>
              <a:ln w="15875">
                <a:solidFill>
                  <a:srgbClr val="D4A044"/>
                </a:solidFill>
              </a:ln>
            </c:spPr>
          </c:marker>
          <c:cat>
            <c:numRef>
              <c:f>'Datos Gráficos'!$B$88:$Z$88</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Gráficos'!$B$95:$Z$95</c:f>
              <c:numCache>
                <c:formatCode>0.00</c:formatCode>
                <c:ptCount val="25"/>
                <c:pt idx="0">
                  <c:v>81.970208404016006</c:v>
                </c:pt>
                <c:pt idx="1">
                  <c:v>80.262598946847007</c:v>
                </c:pt>
                <c:pt idx="2">
                  <c:v>79.841648175524995</c:v>
                </c:pt>
                <c:pt idx="3">
                  <c:v>86.442219940111997</c:v>
                </c:pt>
                <c:pt idx="4">
                  <c:v>87.882795649350996</c:v>
                </c:pt>
                <c:pt idx="5">
                  <c:v>89.983946819783995</c:v>
                </c:pt>
                <c:pt idx="6">
                  <c:v>91.213848471630996</c:v>
                </c:pt>
                <c:pt idx="7">
                  <c:v>91.307708669937</c:v>
                </c:pt>
                <c:pt idx="8">
                  <c:v>89.397760191315001</c:v>
                </c:pt>
                <c:pt idx="9">
                  <c:v>93.155094462535004</c:v>
                </c:pt>
                <c:pt idx="10">
                  <c:v>96.736292137359996</c:v>
                </c:pt>
                <c:pt idx="11">
                  <c:v>90.900341971562</c:v>
                </c:pt>
                <c:pt idx="12">
                  <c:v>93.984316469193004</c:v>
                </c:pt>
                <c:pt idx="13">
                  <c:v>93.460466892178999</c:v>
                </c:pt>
                <c:pt idx="14">
                  <c:v>88.361654829616</c:v>
                </c:pt>
                <c:pt idx="15">
                  <c:v>89.523451536804998</c:v>
                </c:pt>
                <c:pt idx="16">
                  <c:v>88.907705430172001</c:v>
                </c:pt>
                <c:pt idx="17">
                  <c:v>86.899442950709002</c:v>
                </c:pt>
                <c:pt idx="18">
                  <c:v>84.900482130222997</c:v>
                </c:pt>
                <c:pt idx="19">
                  <c:v>80.447949876403996</c:v>
                </c:pt>
                <c:pt idx="20">
                  <c:v>79.895804770102004</c:v>
                </c:pt>
                <c:pt idx="21">
                  <c:v>78.002358970195004</c:v>
                </c:pt>
                <c:pt idx="22">
                  <c:v>74.897862499026999</c:v>
                </c:pt>
                <c:pt idx="23">
                  <c:v>69.275380698020001</c:v>
                </c:pt>
                <c:pt idx="24">
                  <c:v>70.756128798650636</c:v>
                </c:pt>
              </c:numCache>
            </c:numRef>
          </c:val>
          <c:smooth val="0"/>
          <c:extLst>
            <c:ext xmlns:c16="http://schemas.microsoft.com/office/drawing/2014/chart" uri="{C3380CC4-5D6E-409C-BE32-E72D297353CC}">
              <c16:uniqueId val="{00000004-985A-47DA-BB5F-269DE2946A5C}"/>
            </c:ext>
          </c:extLst>
        </c:ser>
        <c:ser>
          <c:idx val="2"/>
          <c:order val="2"/>
          <c:tx>
            <c:v>Alemania</c:v>
          </c:tx>
          <c:spPr>
            <a:ln w="28575">
              <a:solidFill>
                <a:srgbClr val="698335"/>
              </a:solidFill>
              <a:prstDash val="solid"/>
            </a:ln>
          </c:spPr>
          <c:marker>
            <c:symbol val="square"/>
            <c:size val="5"/>
            <c:spPr>
              <a:solidFill>
                <a:srgbClr val="698335"/>
              </a:solidFill>
              <a:ln>
                <a:noFill/>
              </a:ln>
            </c:spPr>
          </c:marker>
          <c:cat>
            <c:numRef>
              <c:f>'Datos Gráficos'!$B$88:$Z$88</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Gráficos'!$B$89:$Z$89</c:f>
              <c:numCache>
                <c:formatCode>0.00</c:formatCode>
                <c:ptCount val="25"/>
                <c:pt idx="0">
                  <c:v>74.232470789578997</c:v>
                </c:pt>
                <c:pt idx="1">
                  <c:v>72.203873114619995</c:v>
                </c:pt>
                <c:pt idx="2">
                  <c:v>77.236315150031999</c:v>
                </c:pt>
                <c:pt idx="3">
                  <c:v>82.189468400373002</c:v>
                </c:pt>
                <c:pt idx="4">
                  <c:v>81.152767283811002</c:v>
                </c:pt>
                <c:pt idx="5">
                  <c:v>77.630720023175996</c:v>
                </c:pt>
                <c:pt idx="6">
                  <c:v>77.901088401571002</c:v>
                </c:pt>
                <c:pt idx="7">
                  <c:v>73.239086158920003</c:v>
                </c:pt>
                <c:pt idx="8">
                  <c:v>74.380937965529</c:v>
                </c:pt>
                <c:pt idx="9">
                  <c:v>78.228698170716001</c:v>
                </c:pt>
                <c:pt idx="10">
                  <c:v>80.293764153490997</c:v>
                </c:pt>
                <c:pt idx="11">
                  <c:v>73.795471886109993</c:v>
                </c:pt>
                <c:pt idx="12">
                  <c:v>74.906463775130007</c:v>
                </c:pt>
                <c:pt idx="13">
                  <c:v>75.600377538903999</c:v>
                </c:pt>
                <c:pt idx="14">
                  <c:v>69.115627925582999</c:v>
                </c:pt>
                <c:pt idx="15">
                  <c:v>72.555624638474995</c:v>
                </c:pt>
                <c:pt idx="16">
                  <c:v>71.713327814468997</c:v>
                </c:pt>
                <c:pt idx="17">
                  <c:v>68.633081575652</c:v>
                </c:pt>
                <c:pt idx="18">
                  <c:v>65.075817203214001</c:v>
                </c:pt>
                <c:pt idx="19">
                  <c:v>62.440261540595998</c:v>
                </c:pt>
                <c:pt idx="20">
                  <c:v>63.313014124440002</c:v>
                </c:pt>
                <c:pt idx="21">
                  <c:v>62.916222463619</c:v>
                </c:pt>
                <c:pt idx="22">
                  <c:v>54.353380132269002</c:v>
                </c:pt>
                <c:pt idx="23">
                  <c:v>52.068464175015997</c:v>
                </c:pt>
                <c:pt idx="24">
                  <c:v>55.488274161722558</c:v>
                </c:pt>
              </c:numCache>
            </c:numRef>
          </c:val>
          <c:smooth val="0"/>
          <c:extLst>
            <c:ext xmlns:c16="http://schemas.microsoft.com/office/drawing/2014/chart" uri="{C3380CC4-5D6E-409C-BE32-E72D297353CC}">
              <c16:uniqueId val="{00000006-985A-47DA-BB5F-269DE2946A5C}"/>
            </c:ext>
          </c:extLst>
        </c:ser>
        <c:ser>
          <c:idx val="3"/>
          <c:order val="3"/>
          <c:tx>
            <c:v>Italia</c:v>
          </c:tx>
          <c:spPr>
            <a:ln w="28575">
              <a:solidFill>
                <a:srgbClr val="FFCC66"/>
              </a:solidFill>
              <a:prstDash val="solid"/>
            </a:ln>
          </c:spPr>
          <c:marker>
            <c:symbol val="diamond"/>
            <c:size val="7"/>
            <c:spPr>
              <a:solidFill>
                <a:srgbClr val="FFCC99"/>
              </a:solidFill>
              <a:ln>
                <a:noFill/>
              </a:ln>
            </c:spPr>
          </c:marker>
          <c:dPt>
            <c:idx val="18"/>
            <c:marker>
              <c:spPr>
                <a:solidFill>
                  <a:srgbClr val="FFCC66"/>
                </a:solidFill>
                <a:ln>
                  <a:noFill/>
                </a:ln>
              </c:spPr>
            </c:marker>
            <c:bubble3D val="0"/>
            <c:extLst>
              <c:ext xmlns:c16="http://schemas.microsoft.com/office/drawing/2014/chart" uri="{C3380CC4-5D6E-409C-BE32-E72D297353CC}">
                <c16:uniqueId val="{00000008-985A-47DA-BB5F-269DE2946A5C}"/>
              </c:ext>
            </c:extLst>
          </c:dPt>
          <c:cat>
            <c:numRef>
              <c:f>'Datos Gráficos'!$B$88:$Z$88</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Gráficos'!$B$99:$Z$99</c:f>
              <c:numCache>
                <c:formatCode>0.00</c:formatCode>
                <c:ptCount val="25"/>
                <c:pt idx="0">
                  <c:v>54.652117232389003</c:v>
                </c:pt>
                <c:pt idx="1">
                  <c:v>55.896840152644998</c:v>
                </c:pt>
                <c:pt idx="2">
                  <c:v>58.892163696032</c:v>
                </c:pt>
                <c:pt idx="3">
                  <c:v>62.670633780555001</c:v>
                </c:pt>
                <c:pt idx="4">
                  <c:v>64.362515300531001</c:v>
                </c:pt>
                <c:pt idx="5">
                  <c:v>67.322648222827993</c:v>
                </c:pt>
                <c:pt idx="6">
                  <c:v>70.004890486026994</c:v>
                </c:pt>
                <c:pt idx="7">
                  <c:v>70.583471174299007</c:v>
                </c:pt>
                <c:pt idx="8">
                  <c:v>73.371219296472006</c:v>
                </c:pt>
                <c:pt idx="9">
                  <c:v>76.440980490230999</c:v>
                </c:pt>
                <c:pt idx="10">
                  <c:v>76.905554528579003</c:v>
                </c:pt>
                <c:pt idx="11">
                  <c:v>77.381480227086996</c:v>
                </c:pt>
                <c:pt idx="12">
                  <c:v>82.196697382422997</c:v>
                </c:pt>
                <c:pt idx="13">
                  <c:v>82.071664347904004</c:v>
                </c:pt>
                <c:pt idx="14">
                  <c:v>81.099088827830002</c:v>
                </c:pt>
                <c:pt idx="15">
                  <c:v>83.670546032429996</c:v>
                </c:pt>
                <c:pt idx="16">
                  <c:v>82.355154899797995</c:v>
                </c:pt>
                <c:pt idx="17">
                  <c:v>82.572103588795997</c:v>
                </c:pt>
                <c:pt idx="18">
                  <c:v>82.749852938947996</c:v>
                </c:pt>
                <c:pt idx="19">
                  <c:v>77.469228612421006</c:v>
                </c:pt>
                <c:pt idx="20">
                  <c:v>70.690819447777997</c:v>
                </c:pt>
                <c:pt idx="21">
                  <c:v>80.832311854501995</c:v>
                </c:pt>
                <c:pt idx="22">
                  <c:v>78.635897911799006</c:v>
                </c:pt>
                <c:pt idx="23">
                  <c:v>76.187371989157</c:v>
                </c:pt>
                <c:pt idx="24">
                  <c:v>79.171393164180884</c:v>
                </c:pt>
              </c:numCache>
            </c:numRef>
          </c:val>
          <c:smooth val="0"/>
          <c:extLst>
            <c:ext xmlns:c16="http://schemas.microsoft.com/office/drawing/2014/chart" uri="{C3380CC4-5D6E-409C-BE32-E72D297353CC}">
              <c16:uniqueId val="{00000009-985A-47DA-BB5F-269DE2946A5C}"/>
            </c:ext>
          </c:extLst>
        </c:ser>
        <c:ser>
          <c:idx val="5"/>
          <c:order val="4"/>
          <c:tx>
            <c:v>España</c:v>
          </c:tx>
          <c:spPr>
            <a:ln w="38100">
              <a:solidFill>
                <a:srgbClr val="FF0000"/>
              </a:solidFill>
              <a:prstDash val="solid"/>
            </a:ln>
          </c:spPr>
          <c:marker>
            <c:spPr>
              <a:solidFill>
                <a:srgbClr val="FF0000"/>
              </a:solidFill>
            </c:spPr>
          </c:marker>
          <c:cat>
            <c:numRef>
              <c:f>'Datos Gráficos'!$B$88:$Z$88</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Gráficos'!$B$93:$Z$93</c:f>
              <c:numCache>
                <c:formatCode>0.00</c:formatCode>
                <c:ptCount val="25"/>
                <c:pt idx="0">
                  <c:v>95.030931288851633</c:v>
                </c:pt>
                <c:pt idx="1">
                  <c:v>93.626425120244193</c:v>
                </c:pt>
                <c:pt idx="2">
                  <c:v>94.082699304967193</c:v>
                </c:pt>
                <c:pt idx="3">
                  <c:v>98.114735744117397</c:v>
                </c:pt>
                <c:pt idx="4">
                  <c:v>100.09518077826559</c:v>
                </c:pt>
                <c:pt idx="5">
                  <c:v>100.90759403772883</c:v>
                </c:pt>
                <c:pt idx="6">
                  <c:v>110.28904842131612</c:v>
                </c:pt>
                <c:pt idx="7">
                  <c:v>106.24089241160837</c:v>
                </c:pt>
                <c:pt idx="8">
                  <c:v>111.79223854394409</c:v>
                </c:pt>
                <c:pt idx="9">
                  <c:v>114.2544562740858</c:v>
                </c:pt>
                <c:pt idx="10">
                  <c:v>116.81279477895362</c:v>
                </c:pt>
                <c:pt idx="11">
                  <c:v>112.56197195003668</c:v>
                </c:pt>
                <c:pt idx="12">
                  <c:v>112.5494724298439</c:v>
                </c:pt>
                <c:pt idx="13">
                  <c:v>106.75822847900457</c:v>
                </c:pt>
                <c:pt idx="14">
                  <c:v>97.558987874169119</c:v>
                </c:pt>
                <c:pt idx="15">
                  <c:v>99.166410761424132</c:v>
                </c:pt>
                <c:pt idx="16">
                  <c:v>95.969035292758235</c:v>
                </c:pt>
                <c:pt idx="17">
                  <c:v>95.55524967853853</c:v>
                </c:pt>
                <c:pt idx="18">
                  <c:v>91.938993153755519</c:v>
                </c:pt>
                <c:pt idx="19">
                  <c:v>90.176021477441708</c:v>
                </c:pt>
                <c:pt idx="20">
                  <c:v>91.150335682846205</c:v>
                </c:pt>
                <c:pt idx="21">
                  <c:v>87.272675642342534</c:v>
                </c:pt>
                <c:pt idx="22">
                  <c:v>82.082131317602276</c:v>
                </c:pt>
                <c:pt idx="23">
                  <c:v>81.425314836878712</c:v>
                </c:pt>
                <c:pt idx="24">
                  <c:v>81.975232198532311</c:v>
                </c:pt>
              </c:numCache>
            </c:numRef>
          </c:val>
          <c:smooth val="0"/>
          <c:extLst>
            <c:ext xmlns:c16="http://schemas.microsoft.com/office/drawing/2014/chart" uri="{C3380CC4-5D6E-409C-BE32-E72D297353CC}">
              <c16:uniqueId val="{0000000B-985A-47DA-BB5F-269DE2946A5C}"/>
            </c:ext>
          </c:extLst>
        </c:ser>
        <c:ser>
          <c:idx val="0"/>
          <c:order val="5"/>
          <c:tx>
            <c:v>Portugal</c:v>
          </c:tx>
          <c:spPr>
            <a:ln>
              <a:solidFill>
                <a:schemeClr val="accent6">
                  <a:lumMod val="60000"/>
                  <a:lumOff val="40000"/>
                </a:schemeClr>
              </a:solidFill>
              <a:prstDash val="sysDot"/>
            </a:ln>
          </c:spPr>
          <c:marker>
            <c:symbol val="none"/>
          </c:marker>
          <c:cat>
            <c:numRef>
              <c:f>'Datos Gráficos'!$B$88:$Z$88</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Gráficos'!$B$100:$Z$100</c:f>
              <c:numCache>
                <c:formatCode>0.00</c:formatCode>
                <c:ptCount val="25"/>
                <c:pt idx="0">
                  <c:v>107.81248955352</c:v>
                </c:pt>
                <c:pt idx="1">
                  <c:v>112.26588688929</c:v>
                </c:pt>
                <c:pt idx="2">
                  <c:v>114.19962349133</c:v>
                </c:pt>
                <c:pt idx="3">
                  <c:v>122.36693002394</c:v>
                </c:pt>
                <c:pt idx="4">
                  <c:v>125.16679011342001</c:v>
                </c:pt>
                <c:pt idx="5">
                  <c:v>129.44794812378001</c:v>
                </c:pt>
                <c:pt idx="6">
                  <c:v>134.41061738042001</c:v>
                </c:pt>
                <c:pt idx="7">
                  <c:v>133.48752628093999</c:v>
                </c:pt>
                <c:pt idx="8">
                  <c:v>132.84814635781001</c:v>
                </c:pt>
                <c:pt idx="9">
                  <c:v>135.31016804281001</c:v>
                </c:pt>
                <c:pt idx="10">
                  <c:v>136.57394875041001</c:v>
                </c:pt>
                <c:pt idx="11">
                  <c:v>137.0392612851</c:v>
                </c:pt>
                <c:pt idx="12">
                  <c:v>138.08625409008999</c:v>
                </c:pt>
                <c:pt idx="13">
                  <c:v>135.95261609464001</c:v>
                </c:pt>
                <c:pt idx="14">
                  <c:v>144.83621216482001</c:v>
                </c:pt>
                <c:pt idx="15">
                  <c:v>146.94369423268</c:v>
                </c:pt>
                <c:pt idx="16">
                  <c:v>138.05196232392001</c:v>
                </c:pt>
                <c:pt idx="17">
                  <c:v>133.32708082030999</c:v>
                </c:pt>
                <c:pt idx="18">
                  <c:v>132.88422007999</c:v>
                </c:pt>
                <c:pt idx="19">
                  <c:v>126.4148603717</c:v>
                </c:pt>
                <c:pt idx="20">
                  <c:v>126.01771327918</c:v>
                </c:pt>
                <c:pt idx="21">
                  <c:v>117.01845666937</c:v>
                </c:pt>
                <c:pt idx="22">
                  <c:v>118.82339757299</c:v>
                </c:pt>
                <c:pt idx="23">
                  <c:v>117.80050842474</c:v>
                </c:pt>
                <c:pt idx="24">
                  <c:v>117.6540579824231</c:v>
                </c:pt>
              </c:numCache>
            </c:numRef>
          </c:val>
          <c:smooth val="0"/>
          <c:extLst>
            <c:ext xmlns:c16="http://schemas.microsoft.com/office/drawing/2014/chart" uri="{C3380CC4-5D6E-409C-BE32-E72D297353CC}">
              <c16:uniqueId val="{0000000D-985A-47DA-BB5F-269DE2946A5C}"/>
            </c:ext>
          </c:extLst>
        </c:ser>
        <c:ser>
          <c:idx val="4"/>
          <c:order val="6"/>
          <c:tx>
            <c:v>Bélgica</c:v>
          </c:tx>
          <c:spPr>
            <a:ln>
              <a:solidFill>
                <a:srgbClr val="B9CDE5"/>
              </a:solidFill>
            </a:ln>
          </c:spPr>
          <c:marker>
            <c:symbol val="triangle"/>
            <c:size val="5"/>
            <c:spPr>
              <a:ln>
                <a:noFill/>
              </a:ln>
            </c:spPr>
          </c:marker>
          <c:cat>
            <c:numRef>
              <c:f>'Datos Gráficos'!$B$88:$Z$88</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Gráficos'!$B$91:$Z$91</c:f>
              <c:numCache>
                <c:formatCode>0.00</c:formatCode>
                <c:ptCount val="25"/>
                <c:pt idx="0">
                  <c:v>55.367843663218999</c:v>
                </c:pt>
                <c:pt idx="1">
                  <c:v>56.781281309942997</c:v>
                </c:pt>
                <c:pt idx="2">
                  <c:v>51.601370060325998</c:v>
                </c:pt>
                <c:pt idx="3">
                  <c:v>51.039130285675</c:v>
                </c:pt>
                <c:pt idx="4">
                  <c:v>82.930941433884996</c:v>
                </c:pt>
                <c:pt idx="5">
                  <c:v>84.813734642450996</c:v>
                </c:pt>
                <c:pt idx="6">
                  <c:v>83.024314254971003</c:v>
                </c:pt>
                <c:pt idx="7">
                  <c:v>81.577225407010005</c:v>
                </c:pt>
                <c:pt idx="8">
                  <c:v>82.442600723043</c:v>
                </c:pt>
                <c:pt idx="9">
                  <c:v>84.820890500152998</c:v>
                </c:pt>
                <c:pt idx="10">
                  <c:v>82.209157968525005</c:v>
                </c:pt>
                <c:pt idx="11">
                  <c:v>77.711241914843001</c:v>
                </c:pt>
                <c:pt idx="12">
                  <c:v>77.785624410756</c:v>
                </c:pt>
                <c:pt idx="13">
                  <c:v>78.324159415157993</c:v>
                </c:pt>
                <c:pt idx="14">
                  <c:v>73.747152289802997</c:v>
                </c:pt>
                <c:pt idx="15">
                  <c:v>74.021111574963001</c:v>
                </c:pt>
                <c:pt idx="16">
                  <c:v>73.061588777026998</c:v>
                </c:pt>
                <c:pt idx="17">
                  <c:v>72.156591872638003</c:v>
                </c:pt>
                <c:pt idx="18">
                  <c:v>70.800077567097006</c:v>
                </c:pt>
                <c:pt idx="19">
                  <c:v>68.733210570726996</c:v>
                </c:pt>
                <c:pt idx="20">
                  <c:v>67.972194788579998</c:v>
                </c:pt>
                <c:pt idx="21">
                  <c:v>64.458917051027001</c:v>
                </c:pt>
                <c:pt idx="22">
                  <c:v>61.177709735651</c:v>
                </c:pt>
                <c:pt idx="23">
                  <c:v>59.515805883387998</c:v>
                </c:pt>
                <c:pt idx="24">
                  <c:v>60.123258539125928</c:v>
                </c:pt>
              </c:numCache>
            </c:numRef>
          </c:val>
          <c:smooth val="0"/>
          <c:extLst>
            <c:ext xmlns:c16="http://schemas.microsoft.com/office/drawing/2014/chart" uri="{C3380CC4-5D6E-409C-BE32-E72D297353CC}">
              <c16:uniqueId val="{0000000F-985A-47DA-BB5F-269DE2946A5C}"/>
            </c:ext>
          </c:extLst>
        </c:ser>
        <c:ser>
          <c:idx val="6"/>
          <c:order val="7"/>
          <c:tx>
            <c:v>Holanda</c:v>
          </c:tx>
          <c:spPr>
            <a:ln>
              <a:solidFill>
                <a:srgbClr val="C4BD97"/>
              </a:solidFill>
            </a:ln>
          </c:spPr>
          <c:marker>
            <c:symbol val="star"/>
            <c:size val="6"/>
            <c:spPr>
              <a:solidFill>
                <a:srgbClr val="C4BD97"/>
              </a:solidFill>
              <a:ln>
                <a:noFill/>
              </a:ln>
            </c:spPr>
          </c:marker>
          <c:cat>
            <c:numRef>
              <c:f>'Datos Gráficos'!$B$88:$Z$88</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Gráficos'!$B$97:$Z$97</c:f>
              <c:numCache>
                <c:formatCode>0.00</c:formatCode>
                <c:ptCount val="25"/>
                <c:pt idx="0">
                  <c:v>73.46343780622</c:v>
                </c:pt>
                <c:pt idx="1">
                  <c:v>74.733637823056</c:v>
                </c:pt>
                <c:pt idx="2">
                  <c:v>75.382388259566994</c:v>
                </c:pt>
                <c:pt idx="3">
                  <c:v>78.479362752015007</c:v>
                </c:pt>
                <c:pt idx="4">
                  <c:v>79.926066811127001</c:v>
                </c:pt>
                <c:pt idx="5">
                  <c:v>80.149348266256993</c:v>
                </c:pt>
                <c:pt idx="6">
                  <c:v>79.306422086427006</c:v>
                </c:pt>
                <c:pt idx="7">
                  <c:v>78.051035861561004</c:v>
                </c:pt>
                <c:pt idx="8">
                  <c:v>77.050355495643004</c:v>
                </c:pt>
                <c:pt idx="9">
                  <c:v>80.081968596088004</c:v>
                </c:pt>
                <c:pt idx="10">
                  <c:v>79.120522420409998</c:v>
                </c:pt>
                <c:pt idx="11">
                  <c:v>77.637531164372007</c:v>
                </c:pt>
                <c:pt idx="12">
                  <c:v>75.266596953762004</c:v>
                </c:pt>
                <c:pt idx="13">
                  <c:v>75.467837430260005</c:v>
                </c:pt>
                <c:pt idx="14">
                  <c:v>73.228790237067997</c:v>
                </c:pt>
                <c:pt idx="15">
                  <c:v>73.248156207586007</c:v>
                </c:pt>
                <c:pt idx="16">
                  <c:v>71.561766304616</c:v>
                </c:pt>
                <c:pt idx="17">
                  <c:v>70.819315762501006</c:v>
                </c:pt>
                <c:pt idx="18">
                  <c:v>69.989251114238002</c:v>
                </c:pt>
                <c:pt idx="19">
                  <c:v>67.241591689672006</c:v>
                </c:pt>
                <c:pt idx="20">
                  <c:v>69.120693199675998</c:v>
                </c:pt>
                <c:pt idx="21">
                  <c:v>66.360562323348006</c:v>
                </c:pt>
                <c:pt idx="22">
                  <c:v>63.796625755222998</c:v>
                </c:pt>
                <c:pt idx="23">
                  <c:v>63.008329061173001</c:v>
                </c:pt>
                <c:pt idx="24">
                  <c:v>64.770324106497085</c:v>
                </c:pt>
              </c:numCache>
            </c:numRef>
          </c:val>
          <c:smooth val="0"/>
          <c:extLst>
            <c:ext xmlns:c16="http://schemas.microsoft.com/office/drawing/2014/chart" uri="{C3380CC4-5D6E-409C-BE32-E72D297353CC}">
              <c16:uniqueId val="{00000011-985A-47DA-BB5F-269DE2946A5C}"/>
            </c:ext>
          </c:extLst>
        </c:ser>
        <c:ser>
          <c:idx val="7"/>
          <c:order val="8"/>
          <c:tx>
            <c:v>Austria</c:v>
          </c:tx>
          <c:spPr>
            <a:ln>
              <a:solidFill>
                <a:srgbClr val="92D050"/>
              </a:solidFill>
            </a:ln>
          </c:spPr>
          <c:marker>
            <c:symbol val="plus"/>
            <c:size val="5"/>
            <c:spPr>
              <a:ln>
                <a:solidFill>
                  <a:srgbClr val="92D050"/>
                </a:solidFill>
                <a:prstDash val="sysDash"/>
              </a:ln>
            </c:spPr>
          </c:marker>
          <c:cat>
            <c:numRef>
              <c:f>'Datos Gráficos'!$B$88:$Z$88</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Gráficos'!$B$90:$Z$90</c:f>
              <c:numCache>
                <c:formatCode>0.00</c:formatCode>
                <c:ptCount val="25"/>
                <c:pt idx="0">
                  <c:v>68.476472368271999</c:v>
                </c:pt>
                <c:pt idx="1">
                  <c:v>67.835574875280997</c:v>
                </c:pt>
                <c:pt idx="2">
                  <c:v>64.547452663586995</c:v>
                </c:pt>
                <c:pt idx="3">
                  <c:v>65.675273135875997</c:v>
                </c:pt>
                <c:pt idx="4">
                  <c:v>58.900364854884998</c:v>
                </c:pt>
                <c:pt idx="5">
                  <c:v>66.326515888168998</c:v>
                </c:pt>
                <c:pt idx="6">
                  <c:v>64.983517589407001</c:v>
                </c:pt>
                <c:pt idx="7">
                  <c:v>61.548769585328003</c:v>
                </c:pt>
                <c:pt idx="8">
                  <c:v>64.187955970185996</c:v>
                </c:pt>
                <c:pt idx="9">
                  <c:v>57.342560919316</c:v>
                </c:pt>
                <c:pt idx="10">
                  <c:v>58.085820495969003</c:v>
                </c:pt>
                <c:pt idx="11">
                  <c:v>55.974001898711002</c:v>
                </c:pt>
                <c:pt idx="12">
                  <c:v>58.005089053677999</c:v>
                </c:pt>
                <c:pt idx="13">
                  <c:v>58.977368023917002</c:v>
                </c:pt>
                <c:pt idx="14">
                  <c:v>58.185885629406002</c:v>
                </c:pt>
                <c:pt idx="15">
                  <c:v>57.637141232601998</c:v>
                </c:pt>
                <c:pt idx="16">
                  <c:v>54.036267505947002</c:v>
                </c:pt>
                <c:pt idx="17">
                  <c:v>55.576962883364999</c:v>
                </c:pt>
                <c:pt idx="18">
                  <c:v>55.182303580366003</c:v>
                </c:pt>
                <c:pt idx="19">
                  <c:v>53.404691616154999</c:v>
                </c:pt>
                <c:pt idx="20">
                  <c:v>52.073369559021003</c:v>
                </c:pt>
                <c:pt idx="21">
                  <c:v>50.877333354424003</c:v>
                </c:pt>
                <c:pt idx="22">
                  <c:v>49.077695207146</c:v>
                </c:pt>
                <c:pt idx="23">
                  <c:v>46.900290055926</c:v>
                </c:pt>
                <c:pt idx="24">
                  <c:v>46.342717576644787</c:v>
                </c:pt>
              </c:numCache>
            </c:numRef>
          </c:val>
          <c:smooth val="0"/>
          <c:extLst>
            <c:ext xmlns:c16="http://schemas.microsoft.com/office/drawing/2014/chart" uri="{C3380CC4-5D6E-409C-BE32-E72D297353CC}">
              <c16:uniqueId val="{00000013-985A-47DA-BB5F-269DE2946A5C}"/>
            </c:ext>
          </c:extLst>
        </c:ser>
        <c:dLbls>
          <c:showLegendKey val="0"/>
          <c:showVal val="0"/>
          <c:showCatName val="0"/>
          <c:showSerName val="0"/>
          <c:showPercent val="0"/>
          <c:showBubbleSize val="0"/>
        </c:dLbls>
        <c:marker val="1"/>
        <c:smooth val="0"/>
        <c:axId val="427771392"/>
        <c:axId val="427772928"/>
      </c:lineChart>
      <c:catAx>
        <c:axId val="42777139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a:pPr>
            <a:endParaRPr lang="es-ES"/>
          </a:p>
        </c:txPr>
        <c:crossAx val="427772928"/>
        <c:crosses val="autoZero"/>
        <c:auto val="1"/>
        <c:lblAlgn val="ctr"/>
        <c:lblOffset val="100"/>
        <c:tickLblSkip val="1"/>
        <c:tickMarkSkip val="1"/>
        <c:noMultiLvlLbl val="0"/>
      </c:catAx>
      <c:valAx>
        <c:axId val="427772928"/>
        <c:scaling>
          <c:orientation val="minMax"/>
          <c:min val="20"/>
        </c:scaling>
        <c:delete val="0"/>
        <c:axPos val="l"/>
        <c:majorGridlines>
          <c:spPr>
            <a:ln w="3175">
              <a:solidFill>
                <a:schemeClr val="bg1">
                  <a:lumMod val="85000"/>
                </a:schemeClr>
              </a:solidFill>
              <a:prstDash val="sysDot"/>
            </a:ln>
          </c:spPr>
        </c:majorGridlines>
        <c:title>
          <c:tx>
            <c:rich>
              <a:bodyPr rot="-5400000" vert="horz"/>
              <a:lstStyle/>
              <a:p>
                <a:pPr algn="ctr">
                  <a:defRPr/>
                </a:pPr>
                <a:r>
                  <a:rPr lang="es-ES"/>
                  <a:t>kWh/€2015</a:t>
                </a:r>
              </a:p>
            </c:rich>
          </c:tx>
          <c:layout>
            <c:manualLayout>
              <c:xMode val="edge"/>
              <c:yMode val="edge"/>
              <c:x val="0"/>
              <c:y val="3.2371953505811769E-2"/>
            </c:manualLayout>
          </c:layout>
          <c:overlay val="0"/>
          <c:spPr>
            <a:noFill/>
            <a:ln w="25400">
              <a:noFill/>
            </a:ln>
          </c:spPr>
        </c:title>
        <c:numFmt formatCode="0" sourceLinked="0"/>
        <c:majorTickMark val="out"/>
        <c:minorTickMark val="none"/>
        <c:tickLblPos val="nextTo"/>
        <c:spPr>
          <a:ln w="3175">
            <a:solidFill>
              <a:srgbClr val="808080"/>
            </a:solidFill>
            <a:prstDash val="solid"/>
          </a:ln>
        </c:spPr>
        <c:txPr>
          <a:bodyPr rot="0" vert="horz"/>
          <a:lstStyle/>
          <a:p>
            <a:pPr>
              <a:defRPr/>
            </a:pPr>
            <a:endParaRPr lang="es-ES"/>
          </a:p>
        </c:txPr>
        <c:crossAx val="427771392"/>
        <c:crosses val="autoZero"/>
        <c:crossBetween val="between"/>
        <c:majorUnit val="20"/>
      </c:valAx>
      <c:spPr>
        <a:noFill/>
        <a:ln w="12700">
          <a:solidFill>
            <a:schemeClr val="bg1">
              <a:lumMod val="75000"/>
            </a:schemeClr>
          </a:solidFill>
          <a:prstDash val="solid"/>
        </a:ln>
      </c:spPr>
    </c:plotArea>
    <c:legend>
      <c:legendPos val="b"/>
      <c:layout>
        <c:manualLayout>
          <c:xMode val="edge"/>
          <c:yMode val="edge"/>
          <c:x val="7.077444433369881E-2"/>
          <c:y val="0.91817678749908593"/>
          <c:w val="0.90906608354784091"/>
          <c:h val="7.9543205225619834E-2"/>
        </c:manualLayout>
      </c:layout>
      <c:overlay val="0"/>
    </c:legend>
    <c:plotVisOnly val="1"/>
    <c:dispBlanksAs val="gap"/>
    <c:showDLblsOverMax val="0"/>
  </c:chart>
  <c:spPr>
    <a:noFill/>
    <a:ln w="9525">
      <a:solidFill>
        <a:schemeClr val="bg1">
          <a:lumMod val="85000"/>
        </a:schemeClr>
      </a:solidFill>
    </a:ln>
  </c:spPr>
  <c:txPr>
    <a:bodyPr/>
    <a:lstStyle/>
    <a:p>
      <a:pPr>
        <a:defRPr lang="en-US" sz="1050" b="1" i="0" u="none" strike="noStrike" kern="1200" baseline="0">
          <a:solidFill>
            <a:srgbClr val="000000"/>
          </a:solidFill>
          <a:latin typeface="Calibri"/>
          <a:ea typeface="Calibri"/>
          <a:cs typeface="Calibri"/>
        </a:defRPr>
      </a:pPr>
      <a:endParaRPr lang="es-ES"/>
    </a:p>
  </c:txPr>
  <c:printSettings>
    <c:headerFooter/>
    <c:pageMargins b="0.75" l="0.7" r="0.7" t="0.75" header="0.3" footer="0.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82497675666815E-2"/>
          <c:y val="2.1510072797672884E-2"/>
          <c:w val="0.91166523986046977"/>
          <c:h val="0.80014897218965597"/>
        </c:manualLayout>
      </c:layout>
      <c:lineChart>
        <c:grouping val="standard"/>
        <c:varyColors val="0"/>
        <c:ser>
          <c:idx val="8"/>
          <c:order val="0"/>
          <c:tx>
            <c:v>UE</c:v>
          </c:tx>
          <c:spPr>
            <a:ln w="38100">
              <a:solidFill>
                <a:srgbClr val="002060"/>
              </a:solidFill>
              <a:prstDash val="solid"/>
            </a:ln>
          </c:spPr>
          <c:marker>
            <c:symbol val="diamond"/>
            <c:size val="10"/>
            <c:spPr>
              <a:solidFill>
                <a:srgbClr val="002060"/>
              </a:solidFill>
              <a:ln>
                <a:noFill/>
              </a:ln>
            </c:spPr>
          </c:marker>
          <c:cat>
            <c:numRef>
              <c:f>'Datos Gráficos'!$B$123:$Z$123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Gráficos'!$B$136:$Z$136</c:f>
              <c:numCache>
                <c:formatCode>#,##0.0</c:formatCode>
                <c:ptCount val="25"/>
                <c:pt idx="0">
                  <c:v>3773.0099295339105</c:v>
                </c:pt>
                <c:pt idx="1">
                  <c:v>3862.5202722629842</c:v>
                </c:pt>
                <c:pt idx="2">
                  <c:v>3864.2080058433521</c:v>
                </c:pt>
                <c:pt idx="3">
                  <c:v>3973.1199887759672</c:v>
                </c:pt>
                <c:pt idx="4">
                  <c:v>3943.3033548573203</c:v>
                </c:pt>
                <c:pt idx="5">
                  <c:v>3928.4403905324839</c:v>
                </c:pt>
                <c:pt idx="6">
                  <c:v>3977.3088980076959</c:v>
                </c:pt>
                <c:pt idx="7">
                  <c:v>3917.2726337072727</c:v>
                </c:pt>
                <c:pt idx="8">
                  <c:v>3967.5855117208334</c:v>
                </c:pt>
                <c:pt idx="9">
                  <c:v>3951.544016188192</c:v>
                </c:pt>
                <c:pt idx="10">
                  <c:v>4065.4232374596399</c:v>
                </c:pt>
                <c:pt idx="11">
                  <c:v>3900.3754808562358</c:v>
                </c:pt>
                <c:pt idx="12">
                  <c:v>3947.0708358249722</c:v>
                </c:pt>
                <c:pt idx="13">
                  <c:v>3897.7143570285643</c:v>
                </c:pt>
                <c:pt idx="14">
                  <c:v>3693.59822100264</c:v>
                </c:pt>
                <c:pt idx="15">
                  <c:v>3729.8563630426133</c:v>
                </c:pt>
                <c:pt idx="16">
                  <c:v>3768.6815680374984</c:v>
                </c:pt>
                <c:pt idx="17">
                  <c:v>3772.9886182485993</c:v>
                </c:pt>
                <c:pt idx="18">
                  <c:v>3733.9214917487457</c:v>
                </c:pt>
                <c:pt idx="19">
                  <c:v>3698.5365860608285</c:v>
                </c:pt>
                <c:pt idx="20">
                  <c:v>3717.4333684708399</c:v>
                </c:pt>
                <c:pt idx="21">
                  <c:v>3854.8741493743983</c:v>
                </c:pt>
                <c:pt idx="22">
                  <c:v>3656.6367722005971</c:v>
                </c:pt>
                <c:pt idx="23">
                  <c:v>3570.7832643499482</c:v>
                </c:pt>
                <c:pt idx="24">
                  <c:v>3627.9837256192782</c:v>
                </c:pt>
              </c:numCache>
            </c:numRef>
          </c:val>
          <c:smooth val="0"/>
          <c:extLst>
            <c:ext xmlns:c16="http://schemas.microsoft.com/office/drawing/2014/chart" uri="{C3380CC4-5D6E-409C-BE32-E72D297353CC}">
              <c16:uniqueId val="{00000005-FD96-4DF4-91D6-BF24B4B102D1}"/>
            </c:ext>
          </c:extLst>
        </c:ser>
        <c:ser>
          <c:idx val="1"/>
          <c:order val="1"/>
          <c:tx>
            <c:v>Francia</c:v>
          </c:tx>
          <c:spPr>
            <a:ln w="31750">
              <a:solidFill>
                <a:srgbClr val="D4A044">
                  <a:alpha val="96863"/>
                </a:srgbClr>
              </a:solidFill>
              <a:prstDash val="solid"/>
            </a:ln>
          </c:spPr>
          <c:marker>
            <c:symbol val="star"/>
            <c:size val="5"/>
            <c:spPr>
              <a:noFill/>
              <a:ln w="15875">
                <a:solidFill>
                  <a:srgbClr val="D4A044"/>
                </a:solidFill>
              </a:ln>
            </c:spPr>
          </c:marker>
          <c:cat>
            <c:numRef>
              <c:f>'Datos Gráficos'!$B$123:$Z$123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Gráficos'!$B$129:$Z$129</c:f>
              <c:numCache>
                <c:formatCode>#,##0.0</c:formatCode>
                <c:ptCount val="25"/>
                <c:pt idx="0">
                  <c:v>5333.5543217038194</c:v>
                </c:pt>
                <c:pt idx="1">
                  <c:v>5472.8162501711113</c:v>
                </c:pt>
                <c:pt idx="2">
                  <c:v>5361.9586863334125</c:v>
                </c:pt>
                <c:pt idx="3">
                  <c:v>5630.6266304046185</c:v>
                </c:pt>
                <c:pt idx="4">
                  <c:v>5630.4731985077551</c:v>
                </c:pt>
                <c:pt idx="5">
                  <c:v>5370.0567417331313</c:v>
                </c:pt>
                <c:pt idx="6">
                  <c:v>5493.1387683652483</c:v>
                </c:pt>
                <c:pt idx="7">
                  <c:v>5363.4210950555744</c:v>
                </c:pt>
                <c:pt idx="8">
                  <c:v>5725.4510818463004</c:v>
                </c:pt>
                <c:pt idx="9">
                  <c:v>5537.3402966554977</c:v>
                </c:pt>
                <c:pt idx="10">
                  <c:v>5948.0758607991174</c:v>
                </c:pt>
                <c:pt idx="11">
                  <c:v>5403.3520425660518</c:v>
                </c:pt>
                <c:pt idx="12">
                  <c:v>5796.9343690209926</c:v>
                </c:pt>
                <c:pt idx="13">
                  <c:v>6035.8709763601391</c:v>
                </c:pt>
                <c:pt idx="14">
                  <c:v>5368.228091407419</c:v>
                </c:pt>
                <c:pt idx="15">
                  <c:v>5552.4794982720277</c:v>
                </c:pt>
                <c:pt idx="16">
                  <c:v>5713.3273703041141</c:v>
                </c:pt>
                <c:pt idx="17">
                  <c:v>5597.2662744648151</c:v>
                </c:pt>
                <c:pt idx="18">
                  <c:v>5515.2932211299476</c:v>
                </c:pt>
                <c:pt idx="19">
                  <c:v>5449.592037369267</c:v>
                </c:pt>
                <c:pt idx="20">
                  <c:v>5460.2727921051164</c:v>
                </c:pt>
                <c:pt idx="21">
                  <c:v>5683.2774425543912</c:v>
                </c:pt>
                <c:pt idx="22">
                  <c:v>5152.135932598826</c:v>
                </c:pt>
                <c:pt idx="23">
                  <c:v>4959.0827434454359</c:v>
                </c:pt>
                <c:pt idx="24">
                  <c:v>4923.3403171068067</c:v>
                </c:pt>
              </c:numCache>
            </c:numRef>
          </c:val>
          <c:smooth val="0"/>
          <c:extLst>
            <c:ext xmlns:c16="http://schemas.microsoft.com/office/drawing/2014/chart" uri="{C3380CC4-5D6E-409C-BE32-E72D297353CC}">
              <c16:uniqueId val="{00000007-FD96-4DF4-91D6-BF24B4B102D1}"/>
            </c:ext>
          </c:extLst>
        </c:ser>
        <c:ser>
          <c:idx val="2"/>
          <c:order val="2"/>
          <c:tx>
            <c:v>Alemania</c:v>
          </c:tx>
          <c:spPr>
            <a:ln w="28575">
              <a:solidFill>
                <a:srgbClr val="698335"/>
              </a:solidFill>
              <a:prstDash val="solid"/>
            </a:ln>
          </c:spPr>
          <c:marker>
            <c:symbol val="square"/>
            <c:size val="5"/>
            <c:spPr>
              <a:solidFill>
                <a:srgbClr val="698335"/>
              </a:solidFill>
              <a:ln>
                <a:noFill/>
              </a:ln>
            </c:spPr>
          </c:marker>
          <c:cat>
            <c:numRef>
              <c:f>'Datos Gráficos'!$B$123:$Z$123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Gráficos'!$B$124:$Z$124</c:f>
              <c:numCache>
                <c:formatCode>#,##0.0</c:formatCode>
                <c:ptCount val="25"/>
                <c:pt idx="0">
                  <c:v>3695.5898727810891</c:v>
                </c:pt>
                <c:pt idx="1">
                  <c:v>3765.373401402293</c:v>
                </c:pt>
                <c:pt idx="2">
                  <c:v>3811.6779760408822</c:v>
                </c:pt>
                <c:pt idx="3">
                  <c:v>3862.8459204903575</c:v>
                </c:pt>
                <c:pt idx="4">
                  <c:v>3876.9579466040182</c:v>
                </c:pt>
                <c:pt idx="5">
                  <c:v>3883.263546351272</c:v>
                </c:pt>
                <c:pt idx="6">
                  <c:v>3868.9024456931875</c:v>
                </c:pt>
                <c:pt idx="7">
                  <c:v>3814.88573314425</c:v>
                </c:pt>
                <c:pt idx="8">
                  <c:v>3785.2846036969336</c:v>
                </c:pt>
                <c:pt idx="9">
                  <c:v>3765.3293170166853</c:v>
                </c:pt>
                <c:pt idx="10">
                  <c:v>3702.2696328176953</c:v>
                </c:pt>
                <c:pt idx="11">
                  <c:v>3555.9919187459618</c:v>
                </c:pt>
                <c:pt idx="12">
                  <c:v>3551.3526305837395</c:v>
                </c:pt>
                <c:pt idx="13">
                  <c:v>3509.4707246613698</c:v>
                </c:pt>
                <c:pt idx="14">
                  <c:v>3326.5627885601921</c:v>
                </c:pt>
                <c:pt idx="15">
                  <c:v>3286.040407023615</c:v>
                </c:pt>
                <c:pt idx="16">
                  <c:v>3254.6767368106493</c:v>
                </c:pt>
                <c:pt idx="17">
                  <c:v>3304.2410802699897</c:v>
                </c:pt>
                <c:pt idx="18">
                  <c:v>3207.853963550037</c:v>
                </c:pt>
                <c:pt idx="19">
                  <c:v>3154.012300755151</c:v>
                </c:pt>
                <c:pt idx="20">
                  <c:v>3154.8945026592287</c:v>
                </c:pt>
                <c:pt idx="21">
                  <c:v>3235.1252483420371</c:v>
                </c:pt>
                <c:pt idx="22">
                  <c:v>3278.3549494170202</c:v>
                </c:pt>
                <c:pt idx="23">
                  <c:v>3192.8144768535039</c:v>
                </c:pt>
                <c:pt idx="24">
                  <c:v>3199.6760889313</c:v>
                </c:pt>
              </c:numCache>
            </c:numRef>
          </c:val>
          <c:smooth val="0"/>
          <c:extLst>
            <c:ext xmlns:c16="http://schemas.microsoft.com/office/drawing/2014/chart" uri="{C3380CC4-5D6E-409C-BE32-E72D297353CC}">
              <c16:uniqueId val="{00000009-FD96-4DF4-91D6-BF24B4B102D1}"/>
            </c:ext>
          </c:extLst>
        </c:ser>
        <c:ser>
          <c:idx val="3"/>
          <c:order val="3"/>
          <c:tx>
            <c:v>Italia</c:v>
          </c:tx>
          <c:spPr>
            <a:ln w="28575">
              <a:solidFill>
                <a:srgbClr val="FFCC66"/>
              </a:solidFill>
              <a:prstDash val="solid"/>
            </a:ln>
          </c:spPr>
          <c:marker>
            <c:symbol val="diamond"/>
            <c:size val="7"/>
            <c:spPr>
              <a:solidFill>
                <a:srgbClr val="FFCC99"/>
              </a:solidFill>
              <a:ln>
                <a:noFill/>
              </a:ln>
            </c:spPr>
          </c:marker>
          <c:dPt>
            <c:idx val="18"/>
            <c:marker>
              <c:spPr>
                <a:solidFill>
                  <a:srgbClr val="FFCC66"/>
                </a:solidFill>
                <a:ln>
                  <a:noFill/>
                </a:ln>
              </c:spPr>
            </c:marker>
            <c:bubble3D val="0"/>
            <c:extLst>
              <c:ext xmlns:c16="http://schemas.microsoft.com/office/drawing/2014/chart" uri="{C3380CC4-5D6E-409C-BE32-E72D297353CC}">
                <c16:uniqueId val="{0000000B-FD96-4DF4-91D6-BF24B4B102D1}"/>
              </c:ext>
            </c:extLst>
          </c:dPt>
          <c:cat>
            <c:numRef>
              <c:f>'Datos Gráficos'!$B$123:$Z$123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Gráficos'!$B$133:$Z$133</c:f>
              <c:numCache>
                <c:formatCode>#,##0.0</c:formatCode>
                <c:ptCount val="25"/>
                <c:pt idx="0">
                  <c:v>2840.7432267853196</c:v>
                </c:pt>
                <c:pt idx="1">
                  <c:v>2842.6629710924271</c:v>
                </c:pt>
                <c:pt idx="2">
                  <c:v>2869.1617227931406</c:v>
                </c:pt>
                <c:pt idx="3">
                  <c:v>2920.4599158386836</c:v>
                </c:pt>
                <c:pt idx="4">
                  <c:v>2941.880974867398</c:v>
                </c:pt>
                <c:pt idx="5">
                  <c:v>2923.7852242217091</c:v>
                </c:pt>
                <c:pt idx="6">
                  <c:v>2922.1596044821226</c:v>
                </c:pt>
                <c:pt idx="7">
                  <c:v>2860.9672895505742</c:v>
                </c:pt>
                <c:pt idx="8">
                  <c:v>2870.5884624497912</c:v>
                </c:pt>
                <c:pt idx="9">
                  <c:v>2864.6229579887863</c:v>
                </c:pt>
                <c:pt idx="10">
                  <c:v>2868.2211366741808</c:v>
                </c:pt>
                <c:pt idx="11">
                  <c:v>2906.1315771581048</c:v>
                </c:pt>
                <c:pt idx="12">
                  <c:v>2818.3074006865299</c:v>
                </c:pt>
                <c:pt idx="13">
                  <c:v>2665.7763768197592</c:v>
                </c:pt>
                <c:pt idx="14">
                  <c:v>2560.058897672408</c:v>
                </c:pt>
                <c:pt idx="15">
                  <c:v>2633.4119569725462</c:v>
                </c:pt>
                <c:pt idx="16">
                  <c:v>2551.0499040827053</c:v>
                </c:pt>
                <c:pt idx="17">
                  <c:v>2594.7041245090522</c:v>
                </c:pt>
                <c:pt idx="18">
                  <c:v>2567.0904716363111</c:v>
                </c:pt>
                <c:pt idx="19">
                  <c:v>2587.6528705732139</c:v>
                </c:pt>
                <c:pt idx="20">
                  <c:v>2577.3728026555823</c:v>
                </c:pt>
                <c:pt idx="21">
                  <c:v>2612.6717040760163</c:v>
                </c:pt>
                <c:pt idx="22">
                  <c:v>2496.6416053768617</c:v>
                </c:pt>
                <c:pt idx="23">
                  <c:v>2434.1224493681443</c:v>
                </c:pt>
                <c:pt idx="24">
                  <c:v>2516.3096786821425</c:v>
                </c:pt>
              </c:numCache>
            </c:numRef>
          </c:val>
          <c:smooth val="0"/>
          <c:extLst>
            <c:ext xmlns:c16="http://schemas.microsoft.com/office/drawing/2014/chart" uri="{C3380CC4-5D6E-409C-BE32-E72D297353CC}">
              <c16:uniqueId val="{0000000C-FD96-4DF4-91D6-BF24B4B102D1}"/>
            </c:ext>
          </c:extLst>
        </c:ser>
        <c:ser>
          <c:idx val="5"/>
          <c:order val="4"/>
          <c:tx>
            <c:v>España</c:v>
          </c:tx>
          <c:spPr>
            <a:ln w="38100">
              <a:solidFill>
                <a:srgbClr val="FF0000"/>
              </a:solidFill>
              <a:prstDash val="solid"/>
            </a:ln>
          </c:spPr>
          <c:marker>
            <c:spPr>
              <a:solidFill>
                <a:srgbClr val="FF0000"/>
              </a:solidFill>
            </c:spPr>
          </c:marker>
          <c:cat>
            <c:numRef>
              <c:f>'Datos Gráficos'!$B$123:$Z$123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Gráficos'!$B$128:$Z$128</c:f>
              <c:numCache>
                <c:formatCode>#,##0.0</c:formatCode>
                <c:ptCount val="25"/>
                <c:pt idx="0">
                  <c:v>3344.7645903332714</c:v>
                </c:pt>
                <c:pt idx="1">
                  <c:v>3681.6549006927476</c:v>
                </c:pt>
                <c:pt idx="2">
                  <c:v>3631.8090514921705</c:v>
                </c:pt>
                <c:pt idx="3">
                  <c:v>3741.3642351946628</c:v>
                </c:pt>
                <c:pt idx="4">
                  <c:v>3893.9232122417111</c:v>
                </c:pt>
                <c:pt idx="5">
                  <c:v>4082.4902889233235</c:v>
                </c:pt>
                <c:pt idx="6">
                  <c:v>4216.780082062307</c:v>
                </c:pt>
                <c:pt idx="7">
                  <c:v>4108.4436974810369</c:v>
                </c:pt>
                <c:pt idx="8">
                  <c:v>4082.4194042028926</c:v>
                </c:pt>
                <c:pt idx="9">
                  <c:v>4112.1024786816033</c:v>
                </c:pt>
                <c:pt idx="10">
                  <c:v>4292.7173856166537</c:v>
                </c:pt>
                <c:pt idx="11">
                  <c:v>4270.2799478247562</c:v>
                </c:pt>
                <c:pt idx="12">
                  <c:v>4158.2582153360463</c:v>
                </c:pt>
                <c:pt idx="13">
                  <c:v>3899.9858102973358</c:v>
                </c:pt>
                <c:pt idx="14">
                  <c:v>3862.5847255706244</c:v>
                </c:pt>
                <c:pt idx="15">
                  <c:v>3818.5776809272229</c:v>
                </c:pt>
                <c:pt idx="16">
                  <c:v>3783.2819345863109</c:v>
                </c:pt>
                <c:pt idx="17">
                  <c:v>3864.0677955002443</c:v>
                </c:pt>
                <c:pt idx="18">
                  <c:v>4045.7976871776959</c:v>
                </c:pt>
                <c:pt idx="19">
                  <c:v>3917.5905219217989</c:v>
                </c:pt>
                <c:pt idx="20">
                  <c:v>3903.5778601760958</c:v>
                </c:pt>
                <c:pt idx="21">
                  <c:v>3944.9245283689111</c:v>
                </c:pt>
                <c:pt idx="22">
                  <c:v>3875.6673814049659</c:v>
                </c:pt>
                <c:pt idx="23">
                  <c:v>3828.732687579999</c:v>
                </c:pt>
                <c:pt idx="24">
                  <c:v>3890.6735109564843</c:v>
                </c:pt>
              </c:numCache>
            </c:numRef>
          </c:val>
          <c:smooth val="0"/>
          <c:extLst>
            <c:ext xmlns:c16="http://schemas.microsoft.com/office/drawing/2014/chart" uri="{C3380CC4-5D6E-409C-BE32-E72D297353CC}">
              <c16:uniqueId val="{0000000E-FD96-4DF4-91D6-BF24B4B102D1}"/>
            </c:ext>
          </c:extLst>
        </c:ser>
        <c:ser>
          <c:idx val="0"/>
          <c:order val="5"/>
          <c:tx>
            <c:v>Portugal</c:v>
          </c:tx>
          <c:spPr>
            <a:ln>
              <a:solidFill>
                <a:schemeClr val="accent6">
                  <a:lumMod val="60000"/>
                  <a:lumOff val="40000"/>
                </a:schemeClr>
              </a:solidFill>
              <a:prstDash val="sysDot"/>
            </a:ln>
          </c:spPr>
          <c:marker>
            <c:symbol val="none"/>
          </c:marker>
          <c:cat>
            <c:numRef>
              <c:f>'Datos Gráficos'!$B$123:$Z$123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Gráficos'!$B$134:$Z$134</c:f>
              <c:numCache>
                <c:formatCode>#,##0.0</c:formatCode>
                <c:ptCount val="25"/>
                <c:pt idx="0">
                  <c:v>3016.0376842814026</c:v>
                </c:pt>
                <c:pt idx="1">
                  <c:v>2991.9219515272043</c:v>
                </c:pt>
                <c:pt idx="2">
                  <c:v>3127.2340510866998</c:v>
                </c:pt>
                <c:pt idx="3">
                  <c:v>3165.7918492349449</c:v>
                </c:pt>
                <c:pt idx="4">
                  <c:v>3229.6494670356146</c:v>
                </c:pt>
                <c:pt idx="5">
                  <c:v>3331.66265799851</c:v>
                </c:pt>
                <c:pt idx="6">
                  <c:v>3323.7524833310326</c:v>
                </c:pt>
                <c:pt idx="7">
                  <c:v>3659.0473434332548</c:v>
                </c:pt>
                <c:pt idx="8">
                  <c:v>3543.7522529014827</c:v>
                </c:pt>
                <c:pt idx="9">
                  <c:v>3603.3919455494934</c:v>
                </c:pt>
                <c:pt idx="10">
                  <c:v>3693.2764667434722</c:v>
                </c:pt>
                <c:pt idx="11">
                  <c:v>3471.3387372323796</c:v>
                </c:pt>
                <c:pt idx="12">
                  <c:v>3233.1235487854988</c:v>
                </c:pt>
                <c:pt idx="13">
                  <c:v>3070.8076268946297</c:v>
                </c:pt>
                <c:pt idx="14">
                  <c:v>2965.5429544523472</c:v>
                </c:pt>
                <c:pt idx="15">
                  <c:v>2975.3318797095235</c:v>
                </c:pt>
                <c:pt idx="16">
                  <c:v>3217.686369531717</c:v>
                </c:pt>
                <c:pt idx="17">
                  <c:v>3116.0759500563586</c:v>
                </c:pt>
                <c:pt idx="18">
                  <c:v>3258.3396691530702</c:v>
                </c:pt>
                <c:pt idx="19">
                  <c:v>3246.4548479218142</c:v>
                </c:pt>
                <c:pt idx="20">
                  <c:v>3338.8064102382309</c:v>
                </c:pt>
                <c:pt idx="21">
                  <c:v>3471.862624517747</c:v>
                </c:pt>
                <c:pt idx="22">
                  <c:v>3365.3353090258925</c:v>
                </c:pt>
                <c:pt idx="23">
                  <c:v>3508.2576594744933</c:v>
                </c:pt>
                <c:pt idx="24">
                  <c:v>3531.4972568139633</c:v>
                </c:pt>
              </c:numCache>
            </c:numRef>
          </c:val>
          <c:smooth val="0"/>
          <c:extLst>
            <c:ext xmlns:c16="http://schemas.microsoft.com/office/drawing/2014/chart" uri="{C3380CC4-5D6E-409C-BE32-E72D297353CC}">
              <c16:uniqueId val="{00000010-FD96-4DF4-91D6-BF24B4B102D1}"/>
            </c:ext>
          </c:extLst>
        </c:ser>
        <c:ser>
          <c:idx val="4"/>
          <c:order val="6"/>
          <c:tx>
            <c:v>Bélgica</c:v>
          </c:tx>
          <c:spPr>
            <a:ln>
              <a:solidFill>
                <a:srgbClr val="B9CDE5"/>
              </a:solidFill>
            </a:ln>
          </c:spPr>
          <c:marker>
            <c:symbol val="triangle"/>
            <c:size val="6"/>
            <c:spPr>
              <a:solidFill>
                <a:srgbClr val="4198AF"/>
              </a:solidFill>
              <a:ln>
                <a:noFill/>
              </a:ln>
            </c:spPr>
          </c:marker>
          <c:cat>
            <c:numRef>
              <c:f>'Datos Gráficos'!$B$123:$Z$123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Gráficos'!$B$126:$Z$126</c:f>
              <c:numCache>
                <c:formatCode>#,##0.0</c:formatCode>
                <c:ptCount val="25"/>
                <c:pt idx="0">
                  <c:v>5716.2108648533385</c:v>
                </c:pt>
                <c:pt idx="1">
                  <c:v>5822.2131940878335</c:v>
                </c:pt>
                <c:pt idx="2">
                  <c:v>6143.730195409531</c:v>
                </c:pt>
                <c:pt idx="3">
                  <c:v>6119.4880055810163</c:v>
                </c:pt>
                <c:pt idx="4">
                  <c:v>4503.9769522835868</c:v>
                </c:pt>
                <c:pt idx="5">
                  <c:v>4401.1427577383884</c:v>
                </c:pt>
                <c:pt idx="6">
                  <c:v>4433.7880948420197</c:v>
                </c:pt>
                <c:pt idx="7">
                  <c:v>4363.5893493891263</c:v>
                </c:pt>
                <c:pt idx="8">
                  <c:v>4393.4330855663065</c:v>
                </c:pt>
                <c:pt idx="9">
                  <c:v>4355.2449499072554</c:v>
                </c:pt>
                <c:pt idx="10">
                  <c:v>4375.8049733951111</c:v>
                </c:pt>
                <c:pt idx="11">
                  <c:v>4157.7869095025426</c:v>
                </c:pt>
                <c:pt idx="12">
                  <c:v>4168.0574307193192</c:v>
                </c:pt>
                <c:pt idx="13">
                  <c:v>4138.0063936302886</c:v>
                </c:pt>
                <c:pt idx="14">
                  <c:v>3899.1480089715601</c:v>
                </c:pt>
                <c:pt idx="15">
                  <c:v>3841.3832423815793</c:v>
                </c:pt>
                <c:pt idx="16">
                  <c:v>3781.835752767282</c:v>
                </c:pt>
                <c:pt idx="17">
                  <c:v>3669.6291249694891</c:v>
                </c:pt>
                <c:pt idx="18">
                  <c:v>3592.5322861359182</c:v>
                </c:pt>
                <c:pt idx="19">
                  <c:v>3512.1354921772067</c:v>
                </c:pt>
                <c:pt idx="20">
                  <c:v>3530.7075207655466</c:v>
                </c:pt>
                <c:pt idx="21">
                  <c:v>3507.42160756674</c:v>
                </c:pt>
                <c:pt idx="22">
                  <c:v>3205.7157639329962</c:v>
                </c:pt>
                <c:pt idx="23">
                  <c:v>3108.4904893664484</c:v>
                </c:pt>
                <c:pt idx="24">
                  <c:v>3171.9708147267074</c:v>
                </c:pt>
              </c:numCache>
            </c:numRef>
          </c:val>
          <c:smooth val="0"/>
          <c:extLst>
            <c:ext xmlns:c16="http://schemas.microsoft.com/office/drawing/2014/chart" uri="{C3380CC4-5D6E-409C-BE32-E72D297353CC}">
              <c16:uniqueId val="{00000012-FD96-4DF4-91D6-BF24B4B102D1}"/>
            </c:ext>
          </c:extLst>
        </c:ser>
        <c:ser>
          <c:idx val="6"/>
          <c:order val="7"/>
          <c:tx>
            <c:v>Holanda</c:v>
          </c:tx>
          <c:spPr>
            <a:ln>
              <a:solidFill>
                <a:srgbClr val="C4BD97"/>
              </a:solidFill>
            </a:ln>
          </c:spPr>
          <c:marker>
            <c:symbol val="star"/>
            <c:size val="6"/>
            <c:spPr>
              <a:solidFill>
                <a:srgbClr val="C4BD97"/>
              </a:solidFill>
              <a:ln>
                <a:noFill/>
              </a:ln>
            </c:spPr>
          </c:marker>
          <c:cat>
            <c:numRef>
              <c:f>'Datos Gráficos'!$B$123:$Z$123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Gráficos'!$B$131:$Z$131</c:f>
              <c:numCache>
                <c:formatCode>#,##0.0</c:formatCode>
                <c:ptCount val="25"/>
                <c:pt idx="0">
                  <c:v>3150.626699088401</c:v>
                </c:pt>
                <c:pt idx="1">
                  <c:v>3165.0140006956417</c:v>
                </c:pt>
                <c:pt idx="2">
                  <c:v>3235.6777642023585</c:v>
                </c:pt>
                <c:pt idx="3">
                  <c:v>3286.925373078122</c:v>
                </c:pt>
                <c:pt idx="4">
                  <c:v>3281.1224365743842</c:v>
                </c:pt>
                <c:pt idx="5">
                  <c:v>3301.8738905964506</c:v>
                </c:pt>
                <c:pt idx="6">
                  <c:v>3323.899110045018</c:v>
                </c:pt>
                <c:pt idx="7">
                  <c:v>3320.3149729584006</c:v>
                </c:pt>
                <c:pt idx="8">
                  <c:v>3323.5926596324439</c:v>
                </c:pt>
                <c:pt idx="9">
                  <c:v>3347.0038495546314</c:v>
                </c:pt>
                <c:pt idx="10">
                  <c:v>3341.7695622134347</c:v>
                </c:pt>
                <c:pt idx="11">
                  <c:v>3326.0696571590479</c:v>
                </c:pt>
                <c:pt idx="12">
                  <c:v>3349.4813344634317</c:v>
                </c:pt>
                <c:pt idx="13">
                  <c:v>3311.2135113510008</c:v>
                </c:pt>
                <c:pt idx="14">
                  <c:v>3195.9658487423576</c:v>
                </c:pt>
                <c:pt idx="15">
                  <c:v>3076.0282331902094</c:v>
                </c:pt>
                <c:pt idx="16">
                  <c:v>3022.0027420966817</c:v>
                </c:pt>
                <c:pt idx="17">
                  <c:v>2975.1096145431056</c:v>
                </c:pt>
                <c:pt idx="18">
                  <c:v>2918.4751827980713</c:v>
                </c:pt>
                <c:pt idx="19">
                  <c:v>2890.9916731777148</c:v>
                </c:pt>
                <c:pt idx="20">
                  <c:v>2910.251581068228</c:v>
                </c:pt>
                <c:pt idx="21">
                  <c:v>2950.5059105181285</c:v>
                </c:pt>
                <c:pt idx="22">
                  <c:v>2827.1028965336795</c:v>
                </c:pt>
                <c:pt idx="23">
                  <c:v>2703.7901964770358</c:v>
                </c:pt>
                <c:pt idx="24">
                  <c:v>2753.8805031470565</c:v>
                </c:pt>
              </c:numCache>
            </c:numRef>
          </c:val>
          <c:smooth val="0"/>
          <c:extLst>
            <c:ext xmlns:c16="http://schemas.microsoft.com/office/drawing/2014/chart" uri="{C3380CC4-5D6E-409C-BE32-E72D297353CC}">
              <c16:uniqueId val="{00000014-FD96-4DF4-91D6-BF24B4B102D1}"/>
            </c:ext>
          </c:extLst>
        </c:ser>
        <c:ser>
          <c:idx val="7"/>
          <c:order val="8"/>
          <c:tx>
            <c:v>Austria</c:v>
          </c:tx>
          <c:spPr>
            <a:ln>
              <a:solidFill>
                <a:srgbClr val="92D050"/>
              </a:solidFill>
            </a:ln>
          </c:spPr>
          <c:marker>
            <c:symbol val="plus"/>
            <c:size val="5"/>
            <c:spPr>
              <a:ln>
                <a:solidFill>
                  <a:srgbClr val="92D050"/>
                </a:solidFill>
                <a:prstDash val="sysDash"/>
              </a:ln>
            </c:spPr>
          </c:marker>
          <c:cat>
            <c:numRef>
              <c:f>'Datos Gráficos'!$B$123:$Z$123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Gráficos'!$B$125:$Z$125</c:f>
              <c:numCache>
                <c:formatCode>#,##0.0</c:formatCode>
                <c:ptCount val="25"/>
                <c:pt idx="0">
                  <c:v>4592.3879680785758</c:v>
                </c:pt>
                <c:pt idx="1">
                  <c:v>4935.7490864799038</c:v>
                </c:pt>
                <c:pt idx="2">
                  <c:v>5049.8038031995166</c:v>
                </c:pt>
                <c:pt idx="3">
                  <c:v>5287.7257422711973</c:v>
                </c:pt>
                <c:pt idx="4">
                  <c:v>4989.0711975053191</c:v>
                </c:pt>
                <c:pt idx="5">
                  <c:v>4724.1046816102216</c:v>
                </c:pt>
                <c:pt idx="6">
                  <c:v>4682.2309554321528</c:v>
                </c:pt>
                <c:pt idx="7">
                  <c:v>4655.2817080403283</c:v>
                </c:pt>
                <c:pt idx="8">
                  <c:v>4656.1496861690212</c:v>
                </c:pt>
                <c:pt idx="9">
                  <c:v>4790.8782074448873</c:v>
                </c:pt>
                <c:pt idx="10">
                  <c:v>4872.6455654285555</c:v>
                </c:pt>
                <c:pt idx="11">
                  <c:v>4728.8762045554095</c:v>
                </c:pt>
                <c:pt idx="12">
                  <c:v>4759.5482295482298</c:v>
                </c:pt>
                <c:pt idx="13">
                  <c:v>4741.594755789587</c:v>
                </c:pt>
                <c:pt idx="14">
                  <c:v>4461.6604314256147</c:v>
                </c:pt>
                <c:pt idx="15">
                  <c:v>4510.4011213582062</c:v>
                </c:pt>
                <c:pt idx="16">
                  <c:v>4615.720606499689</c:v>
                </c:pt>
                <c:pt idx="17">
                  <c:v>4626.6723220482772</c:v>
                </c:pt>
                <c:pt idx="18">
                  <c:v>4581.753274941907</c:v>
                </c:pt>
                <c:pt idx="19">
                  <c:v>4672.6853844401139</c:v>
                </c:pt>
                <c:pt idx="20">
                  <c:v>5123.8077925985363</c:v>
                </c:pt>
                <c:pt idx="21">
                  <c:v>5479.9039729333035</c:v>
                </c:pt>
                <c:pt idx="22">
                  <c:v>5199.6388444990789</c:v>
                </c:pt>
                <c:pt idx="23">
                  <c:v>5447.219538248647</c:v>
                </c:pt>
                <c:pt idx="24">
                  <c:v>5254.758176859631</c:v>
                </c:pt>
              </c:numCache>
            </c:numRef>
          </c:val>
          <c:smooth val="0"/>
          <c:extLst>
            <c:ext xmlns:c16="http://schemas.microsoft.com/office/drawing/2014/chart" uri="{C3380CC4-5D6E-409C-BE32-E72D297353CC}">
              <c16:uniqueId val="{00000016-FD96-4DF4-91D6-BF24B4B102D1}"/>
            </c:ext>
          </c:extLst>
        </c:ser>
        <c:ser>
          <c:idx val="9"/>
          <c:order val="9"/>
          <c:tx>
            <c:v>Grecia</c:v>
          </c:tx>
          <c:spPr>
            <a:ln>
              <a:solidFill>
                <a:srgbClr val="FFFF99"/>
              </a:solidFill>
            </a:ln>
          </c:spPr>
          <c:marker>
            <c:symbol val="dot"/>
            <c:size val="8"/>
            <c:spPr>
              <a:solidFill>
                <a:srgbClr val="FFC000"/>
              </a:solidFill>
              <a:ln>
                <a:solidFill>
                  <a:srgbClr val="FFC000"/>
                </a:solidFill>
              </a:ln>
            </c:spPr>
          </c:marker>
          <c:cat>
            <c:numRef>
              <c:f>'Datos Gráficos'!$B$123:$Z$123</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Gráficos'!$B$130:$Z$130</c:f>
              <c:numCache>
                <c:formatCode>#,##0.0</c:formatCode>
                <c:ptCount val="25"/>
                <c:pt idx="0">
                  <c:v>3712.5659961065699</c:v>
                </c:pt>
                <c:pt idx="1">
                  <c:v>3729.5641881431552</c:v>
                </c:pt>
                <c:pt idx="2">
                  <c:v>3956.2238948158761</c:v>
                </c:pt>
                <c:pt idx="3">
                  <c:v>4083.0433207221508</c:v>
                </c:pt>
                <c:pt idx="4">
                  <c:v>4153.8865104588358</c:v>
                </c:pt>
                <c:pt idx="5">
                  <c:v>4139.1504651291052</c:v>
                </c:pt>
                <c:pt idx="6">
                  <c:v>4314.4568828063466</c:v>
                </c:pt>
                <c:pt idx="7">
                  <c:v>4372.3726020526346</c:v>
                </c:pt>
                <c:pt idx="8">
                  <c:v>4408.1558882135132</c:v>
                </c:pt>
                <c:pt idx="9">
                  <c:v>4404.0166859081055</c:v>
                </c:pt>
                <c:pt idx="10">
                  <c:v>4400.4854368932038</c:v>
                </c:pt>
                <c:pt idx="11">
                  <c:v>4276.4734765487792</c:v>
                </c:pt>
                <c:pt idx="12">
                  <c:v>4610.0498608759508</c:v>
                </c:pt>
                <c:pt idx="13">
                  <c:v>4212.5956045568955</c:v>
                </c:pt>
                <c:pt idx="14">
                  <c:v>4135.3389089191533</c:v>
                </c:pt>
                <c:pt idx="15">
                  <c:v>4222.741829826311</c:v>
                </c:pt>
                <c:pt idx="16">
                  <c:v>4808.1003038885256</c:v>
                </c:pt>
                <c:pt idx="17">
                  <c:v>4712.0330460737614</c:v>
                </c:pt>
                <c:pt idx="18">
                  <c:v>4016.1347431223739</c:v>
                </c:pt>
                <c:pt idx="19">
                  <c:v>4150.678191553824</c:v>
                </c:pt>
                <c:pt idx="20">
                  <c:v>4166.3282771353834</c:v>
                </c:pt>
                <c:pt idx="21">
                  <c:v>4220.1543681125677</c:v>
                </c:pt>
                <c:pt idx="22">
                  <c:v>3941.7514243314654</c:v>
                </c:pt>
                <c:pt idx="23">
                  <c:v>3553.9457753919751</c:v>
                </c:pt>
                <c:pt idx="24">
                  <c:v>4011.050014200981</c:v>
                </c:pt>
              </c:numCache>
            </c:numRef>
          </c:val>
          <c:smooth val="0"/>
          <c:extLst>
            <c:ext xmlns:c16="http://schemas.microsoft.com/office/drawing/2014/chart" uri="{C3380CC4-5D6E-409C-BE32-E72D297353CC}">
              <c16:uniqueId val="{00000001-6760-4C59-9EAD-C320AEAA088E}"/>
            </c:ext>
          </c:extLst>
        </c:ser>
        <c:dLbls>
          <c:showLegendKey val="0"/>
          <c:showVal val="0"/>
          <c:showCatName val="0"/>
          <c:showSerName val="0"/>
          <c:showPercent val="0"/>
          <c:showBubbleSize val="0"/>
        </c:dLbls>
        <c:marker val="1"/>
        <c:smooth val="0"/>
        <c:axId val="427771392"/>
        <c:axId val="427772928"/>
      </c:lineChart>
      <c:catAx>
        <c:axId val="42777139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1050"/>
            </a:pPr>
            <a:endParaRPr lang="es-ES"/>
          </a:p>
        </c:txPr>
        <c:crossAx val="427772928"/>
        <c:crosses val="autoZero"/>
        <c:auto val="1"/>
        <c:lblAlgn val="ctr"/>
        <c:lblOffset val="100"/>
        <c:tickLblSkip val="1"/>
        <c:tickMarkSkip val="1"/>
        <c:noMultiLvlLbl val="0"/>
      </c:catAx>
      <c:valAx>
        <c:axId val="427772928"/>
        <c:scaling>
          <c:orientation val="minMax"/>
          <c:max val="6500"/>
          <c:min val="2000"/>
        </c:scaling>
        <c:delete val="0"/>
        <c:axPos val="l"/>
        <c:majorGridlines>
          <c:spPr>
            <a:ln w="3175">
              <a:solidFill>
                <a:schemeClr val="bg1">
                  <a:lumMod val="85000"/>
                </a:schemeClr>
              </a:solidFill>
              <a:prstDash val="sysDot"/>
            </a:ln>
          </c:spPr>
        </c:majorGridlines>
        <c:title>
          <c:tx>
            <c:rich>
              <a:bodyPr rot="-5400000" vert="horz"/>
              <a:lstStyle/>
              <a:p>
                <a:pPr algn="ctr">
                  <a:defRPr sz="1050"/>
                </a:pPr>
                <a:r>
                  <a:rPr lang="es-ES" sz="1050"/>
                  <a:t>kWh/hogar</a:t>
                </a:r>
              </a:p>
            </c:rich>
          </c:tx>
          <c:layout>
            <c:manualLayout>
              <c:xMode val="edge"/>
              <c:yMode val="edge"/>
              <c:x val="0"/>
              <c:y val="3.2371953505811769E-2"/>
            </c:manualLayout>
          </c:layout>
          <c:overlay val="0"/>
          <c:spPr>
            <a:noFill/>
            <a:ln w="25400">
              <a:noFill/>
            </a:ln>
          </c:spPr>
        </c:title>
        <c:numFmt formatCode="#,##0" sourceLinked="0"/>
        <c:majorTickMark val="out"/>
        <c:minorTickMark val="none"/>
        <c:tickLblPos val="nextTo"/>
        <c:spPr>
          <a:ln w="3175">
            <a:solidFill>
              <a:srgbClr val="808080"/>
            </a:solidFill>
            <a:prstDash val="solid"/>
          </a:ln>
        </c:spPr>
        <c:txPr>
          <a:bodyPr rot="0" vert="horz"/>
          <a:lstStyle/>
          <a:p>
            <a:pPr>
              <a:defRPr sz="1050"/>
            </a:pPr>
            <a:endParaRPr lang="es-ES"/>
          </a:p>
        </c:txPr>
        <c:crossAx val="427771392"/>
        <c:crosses val="autoZero"/>
        <c:crossBetween val="between"/>
        <c:majorUnit val="500"/>
      </c:valAx>
      <c:spPr>
        <a:noFill/>
        <a:ln w="12700">
          <a:solidFill>
            <a:schemeClr val="bg1">
              <a:lumMod val="75000"/>
            </a:schemeClr>
          </a:solidFill>
          <a:prstDash val="solid"/>
        </a:ln>
      </c:spPr>
    </c:plotArea>
    <c:legend>
      <c:legendPos val="b"/>
      <c:layout>
        <c:manualLayout>
          <c:xMode val="edge"/>
          <c:yMode val="edge"/>
          <c:x val="2.3145050337254617E-2"/>
          <c:y val="0.90450877358473114"/>
          <c:w val="0.96251717925156521"/>
          <c:h val="9.5491226415268818E-2"/>
        </c:manualLayout>
      </c:layout>
      <c:overlay val="0"/>
      <c:txPr>
        <a:bodyPr/>
        <a:lstStyle/>
        <a:p>
          <a:pPr>
            <a:defRPr sz="1050"/>
          </a:pPr>
          <a:endParaRPr lang="es-ES"/>
        </a:p>
      </c:txPr>
    </c:legend>
    <c:plotVisOnly val="1"/>
    <c:dispBlanksAs val="gap"/>
    <c:showDLblsOverMax val="0"/>
  </c:chart>
  <c:spPr>
    <a:noFill/>
    <a:ln w="9525">
      <a:solidFill>
        <a:schemeClr val="bg1">
          <a:lumMod val="85000"/>
        </a:schemeClr>
      </a:solidFill>
    </a:ln>
  </c:spPr>
  <c:txPr>
    <a:bodyPr/>
    <a:lstStyle/>
    <a:p>
      <a:pPr>
        <a:defRPr lang="en-US" sz="1200" b="1" i="0" u="none" strike="noStrike" kern="1200" baseline="0">
          <a:solidFill>
            <a:srgbClr val="000000"/>
          </a:solidFill>
          <a:latin typeface="Calibri"/>
          <a:ea typeface="Calibri"/>
          <a:cs typeface="Calibri"/>
        </a:defRPr>
      </a:pPr>
      <a:endParaRPr lang="es-ES"/>
    </a:p>
  </c:txPr>
  <c:printSettings>
    <c:headerFooter/>
    <c:pageMargins b="0.75" l="0.7" r="0.7" t="0.75" header="0.3" footer="0.3"/>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410345291278832E-2"/>
          <c:y val="2.3328145010244994E-2"/>
          <c:w val="0.89851125819898703"/>
          <c:h val="0.78560095184264378"/>
        </c:manualLayout>
      </c:layout>
      <c:lineChart>
        <c:grouping val="standard"/>
        <c:varyColors val="0"/>
        <c:ser>
          <c:idx val="8"/>
          <c:order val="0"/>
          <c:tx>
            <c:v>UE</c:v>
          </c:tx>
          <c:spPr>
            <a:ln w="38100">
              <a:solidFill>
                <a:srgbClr val="002060"/>
              </a:solidFill>
              <a:prstDash val="solid"/>
            </a:ln>
          </c:spPr>
          <c:marker>
            <c:symbol val="diamond"/>
            <c:size val="10"/>
            <c:spPr>
              <a:solidFill>
                <a:srgbClr val="002060"/>
              </a:solidFill>
              <a:ln>
                <a:noFill/>
              </a:ln>
            </c:spPr>
          </c:marker>
          <c:cat>
            <c:numRef>
              <c:f>'Datos Gráficos'!$B$106:$Z$106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Gráficos'!$B$119:$Z$119</c:f>
              <c:numCache>
                <c:formatCode>0.000</c:formatCode>
                <c:ptCount val="25"/>
                <c:pt idx="0">
                  <c:v>1.54490733695573</c:v>
                </c:pt>
                <c:pt idx="1">
                  <c:v>1.6105202440570301</c:v>
                </c:pt>
                <c:pt idx="2">
                  <c:v>1.55528251414776</c:v>
                </c:pt>
                <c:pt idx="3">
                  <c:v>1.59017140690013</c:v>
                </c:pt>
                <c:pt idx="4">
                  <c:v>1.55978973767479</c:v>
                </c:pt>
                <c:pt idx="5">
                  <c:v>1.55848175795957</c:v>
                </c:pt>
                <c:pt idx="6">
                  <c:v>1.5338484104555199</c:v>
                </c:pt>
                <c:pt idx="7">
                  <c:v>1.4266200897044401</c:v>
                </c:pt>
                <c:pt idx="8">
                  <c:v>1.49700412415731</c:v>
                </c:pt>
                <c:pt idx="9">
                  <c:v>1.47119905604261</c:v>
                </c:pt>
                <c:pt idx="10">
                  <c:v>1.5442485600147799</c:v>
                </c:pt>
                <c:pt idx="11">
                  <c:v>1.3896735425372599</c:v>
                </c:pt>
                <c:pt idx="12">
                  <c:v>1.4391648666497501</c:v>
                </c:pt>
                <c:pt idx="13">
                  <c:v>1.44152321194988</c:v>
                </c:pt>
                <c:pt idx="14">
                  <c:v>1.2585851595840001</c:v>
                </c:pt>
                <c:pt idx="15">
                  <c:v>1.30873020868982</c:v>
                </c:pt>
                <c:pt idx="16">
                  <c:v>1.3311607557327201</c:v>
                </c:pt>
                <c:pt idx="17">
                  <c:v>1.3245296584319499</c:v>
                </c:pt>
                <c:pt idx="18">
                  <c:v>1.30104586108332</c:v>
                </c:pt>
                <c:pt idx="19">
                  <c:v>1.2764110413581899</c:v>
                </c:pt>
                <c:pt idx="20">
                  <c:v>1.2649371979159201</c:v>
                </c:pt>
                <c:pt idx="21">
                  <c:v>1.3205635385152099</c:v>
                </c:pt>
                <c:pt idx="22">
                  <c:v>1.20137658686265</c:v>
                </c:pt>
                <c:pt idx="23">
                  <c:v>1.11812705798997</c:v>
                </c:pt>
                <c:pt idx="24">
                  <c:v>1.10365281454579</c:v>
                </c:pt>
              </c:numCache>
            </c:numRef>
          </c:val>
          <c:smooth val="0"/>
          <c:extLst>
            <c:ext xmlns:c16="http://schemas.microsoft.com/office/drawing/2014/chart" uri="{C3380CC4-5D6E-409C-BE32-E72D297353CC}">
              <c16:uniqueId val="{00000003-C463-4917-8F6A-5F73811FC81C}"/>
            </c:ext>
          </c:extLst>
        </c:ser>
        <c:ser>
          <c:idx val="1"/>
          <c:order val="1"/>
          <c:tx>
            <c:v>Francia</c:v>
          </c:tx>
          <c:spPr>
            <a:ln w="31750">
              <a:solidFill>
                <a:srgbClr val="D4A044">
                  <a:alpha val="96863"/>
                </a:srgbClr>
              </a:solidFill>
              <a:prstDash val="solid"/>
            </a:ln>
          </c:spPr>
          <c:marker>
            <c:symbol val="star"/>
            <c:size val="5"/>
            <c:spPr>
              <a:noFill/>
              <a:ln w="15875">
                <a:solidFill>
                  <a:srgbClr val="D4A044"/>
                </a:solidFill>
              </a:ln>
            </c:spPr>
          </c:marker>
          <c:cat>
            <c:numRef>
              <c:f>'Datos Gráficos'!$B$106:$Z$106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Gráficos'!$B$112:$Z$112</c:f>
              <c:numCache>
                <c:formatCode>0.000</c:formatCode>
                <c:ptCount val="25"/>
                <c:pt idx="0">
                  <c:v>1.6767157951437801</c:v>
                </c:pt>
                <c:pt idx="1">
                  <c:v>1.73153106605625</c:v>
                </c:pt>
                <c:pt idx="2">
                  <c:v>1.6405491452991501</c:v>
                </c:pt>
                <c:pt idx="3">
                  <c:v>1.6839979713603801</c:v>
                </c:pt>
                <c:pt idx="4">
                  <c:v>1.72691313567642</c:v>
                </c:pt>
                <c:pt idx="5">
                  <c:v>1.66252625252055</c:v>
                </c:pt>
                <c:pt idx="6">
                  <c:v>1.6142836501609701</c:v>
                </c:pt>
                <c:pt idx="7">
                  <c:v>1.51477188529869</c:v>
                </c:pt>
                <c:pt idx="8">
                  <c:v>1.6311325106893699</c:v>
                </c:pt>
                <c:pt idx="9">
                  <c:v>1.60140815189121</c:v>
                </c:pt>
                <c:pt idx="10">
                  <c:v>1.6319518320751201</c:v>
                </c:pt>
                <c:pt idx="11">
                  <c:v>1.4304418163235499</c:v>
                </c:pt>
                <c:pt idx="12">
                  <c:v>1.57022197276941</c:v>
                </c:pt>
                <c:pt idx="13">
                  <c:v>1.62440649793574</c:v>
                </c:pt>
                <c:pt idx="14">
                  <c:v>1.31070427849363</c:v>
                </c:pt>
                <c:pt idx="15">
                  <c:v>1.3759768443346301</c:v>
                </c:pt>
                <c:pt idx="16">
                  <c:v>1.4378856312176</c:v>
                </c:pt>
                <c:pt idx="17">
                  <c:v>1.3978136246786601</c:v>
                </c:pt>
                <c:pt idx="18">
                  <c:v>1.33230320448835</c:v>
                </c:pt>
                <c:pt idx="19">
                  <c:v>1.30141816506875</c:v>
                </c:pt>
                <c:pt idx="20">
                  <c:v>1.2600706630151799</c:v>
                </c:pt>
                <c:pt idx="21">
                  <c:v>1.3303165588225401</c:v>
                </c:pt>
                <c:pt idx="22">
                  <c:v>1.1403311423164999</c:v>
                </c:pt>
                <c:pt idx="23">
                  <c:v>1.074448183971576</c:v>
                </c:pt>
                <c:pt idx="24">
                  <c:v>1.0579919759932159</c:v>
                </c:pt>
              </c:numCache>
            </c:numRef>
          </c:val>
          <c:smooth val="0"/>
          <c:extLst>
            <c:ext xmlns:c16="http://schemas.microsoft.com/office/drawing/2014/chart" uri="{C3380CC4-5D6E-409C-BE32-E72D297353CC}">
              <c16:uniqueId val="{00000005-C463-4917-8F6A-5F73811FC81C}"/>
            </c:ext>
          </c:extLst>
        </c:ser>
        <c:ser>
          <c:idx val="2"/>
          <c:order val="2"/>
          <c:tx>
            <c:v>Alemania</c:v>
          </c:tx>
          <c:spPr>
            <a:ln w="28575">
              <a:solidFill>
                <a:srgbClr val="698335"/>
              </a:solidFill>
              <a:prstDash val="solid"/>
            </a:ln>
          </c:spPr>
          <c:marker>
            <c:symbol val="square"/>
            <c:size val="5"/>
            <c:spPr>
              <a:solidFill>
                <a:srgbClr val="698335"/>
              </a:solidFill>
              <a:ln>
                <a:noFill/>
              </a:ln>
            </c:spPr>
          </c:marker>
          <c:cat>
            <c:numRef>
              <c:f>'Datos Gráficos'!$B$106:$Z$106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Gráficos'!$B$107:$Z$107</c:f>
              <c:numCache>
                <c:formatCode>0.000</c:formatCode>
                <c:ptCount val="25"/>
                <c:pt idx="0">
                  <c:v>1.84346232162013</c:v>
                </c:pt>
                <c:pt idx="1">
                  <c:v>1.9558646585222399</c:v>
                </c:pt>
                <c:pt idx="2">
                  <c:v>1.8717647049333099</c:v>
                </c:pt>
                <c:pt idx="3">
                  <c:v>1.8462514470357101</c:v>
                </c:pt>
                <c:pt idx="4">
                  <c:v>1.7812661422815901</c:v>
                </c:pt>
                <c:pt idx="5">
                  <c:v>1.7419077255789099</c:v>
                </c:pt>
                <c:pt idx="6">
                  <c:v>1.75924240126071</c:v>
                </c:pt>
                <c:pt idx="7">
                  <c:v>1.5046393486524401</c:v>
                </c:pt>
                <c:pt idx="8">
                  <c:v>1.68796665223628</c:v>
                </c:pt>
                <c:pt idx="9">
                  <c:v>1.5947854013631799</c:v>
                </c:pt>
                <c:pt idx="10">
                  <c:v>1.65261866120995</c:v>
                </c:pt>
                <c:pt idx="11">
                  <c:v>1.4415239831885001</c:v>
                </c:pt>
                <c:pt idx="12">
                  <c:v>1.5154388494736499</c:v>
                </c:pt>
                <c:pt idx="13">
                  <c:v>1.5925166553214301</c:v>
                </c:pt>
                <c:pt idx="14">
                  <c:v>1.3545379942333999</c:v>
                </c:pt>
                <c:pt idx="15">
                  <c:v>1.37914733218061</c:v>
                </c:pt>
                <c:pt idx="16">
                  <c:v>1.4203030361140301</c:v>
                </c:pt>
                <c:pt idx="17">
                  <c:v>1.4125754418929799</c:v>
                </c:pt>
                <c:pt idx="18">
                  <c:v>1.37187369262381</c:v>
                </c:pt>
                <c:pt idx="19">
                  <c:v>1.4098893046530301</c:v>
                </c:pt>
                <c:pt idx="20">
                  <c:v>1.4012606319912</c:v>
                </c:pt>
                <c:pt idx="21">
                  <c:v>1.3808727076563601</c:v>
                </c:pt>
                <c:pt idx="22">
                  <c:v>1.36572169005142</c:v>
                </c:pt>
                <c:pt idx="23">
                  <c:v>1.2381044784536701</c:v>
                </c:pt>
                <c:pt idx="24">
                  <c:v>1.22726802792435</c:v>
                </c:pt>
              </c:numCache>
            </c:numRef>
          </c:val>
          <c:smooth val="0"/>
          <c:extLst>
            <c:ext xmlns:c16="http://schemas.microsoft.com/office/drawing/2014/chart" uri="{C3380CC4-5D6E-409C-BE32-E72D297353CC}">
              <c16:uniqueId val="{00000007-C463-4917-8F6A-5F73811FC81C}"/>
            </c:ext>
          </c:extLst>
        </c:ser>
        <c:ser>
          <c:idx val="3"/>
          <c:order val="3"/>
          <c:tx>
            <c:v>Italia</c:v>
          </c:tx>
          <c:spPr>
            <a:ln w="28575">
              <a:solidFill>
                <a:srgbClr val="FFCC66"/>
              </a:solidFill>
              <a:prstDash val="solid"/>
            </a:ln>
          </c:spPr>
          <c:marker>
            <c:symbol val="diamond"/>
            <c:size val="7"/>
            <c:spPr>
              <a:solidFill>
                <a:srgbClr val="FFCC99"/>
              </a:solidFill>
              <a:ln>
                <a:noFill/>
              </a:ln>
            </c:spPr>
          </c:marker>
          <c:dPt>
            <c:idx val="18"/>
            <c:marker>
              <c:spPr>
                <a:solidFill>
                  <a:srgbClr val="FFCC66"/>
                </a:solidFill>
                <a:ln>
                  <a:noFill/>
                </a:ln>
              </c:spPr>
            </c:marker>
            <c:bubble3D val="0"/>
            <c:extLst>
              <c:ext xmlns:c16="http://schemas.microsoft.com/office/drawing/2014/chart" uri="{C3380CC4-5D6E-409C-BE32-E72D297353CC}">
                <c16:uniqueId val="{00000009-C463-4917-8F6A-5F73811FC81C}"/>
              </c:ext>
            </c:extLst>
          </c:dPt>
          <c:cat>
            <c:numRef>
              <c:f>'Datos Gráficos'!$B$106:$Z$106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Gráficos'!$B$116:$Z$116</c:f>
              <c:numCache>
                <c:formatCode>0.000</c:formatCode>
                <c:ptCount val="25"/>
                <c:pt idx="0">
                  <c:v>1.28263466370077</c:v>
                </c:pt>
                <c:pt idx="1">
                  <c:v>1.33504721899024</c:v>
                </c:pt>
                <c:pt idx="2">
                  <c:v>1.3098874533869</c:v>
                </c:pt>
                <c:pt idx="3">
                  <c:v>1.41905254989879</c:v>
                </c:pt>
                <c:pt idx="4">
                  <c:v>1.3883395075331699</c:v>
                </c:pt>
                <c:pt idx="5">
                  <c:v>1.4812219940814499</c:v>
                </c:pt>
                <c:pt idx="6">
                  <c:v>1.40090877725518</c:v>
                </c:pt>
                <c:pt idx="7">
                  <c:v>1.37646178968472</c:v>
                </c:pt>
                <c:pt idx="8">
                  <c:v>1.41088341378077</c:v>
                </c:pt>
                <c:pt idx="9">
                  <c:v>1.41484776513493</c:v>
                </c:pt>
                <c:pt idx="10">
                  <c:v>1.4596425612672399</c:v>
                </c:pt>
                <c:pt idx="11">
                  <c:v>1.34157959391879</c:v>
                </c:pt>
                <c:pt idx="12">
                  <c:v>1.3937764319683601</c:v>
                </c:pt>
                <c:pt idx="13">
                  <c:v>1.3623497296262099</c:v>
                </c:pt>
                <c:pt idx="14">
                  <c:v>1.1772202645888199</c:v>
                </c:pt>
                <c:pt idx="15">
                  <c:v>1.29291849398003</c:v>
                </c:pt>
                <c:pt idx="16">
                  <c:v>1.2768823998991801</c:v>
                </c:pt>
                <c:pt idx="17">
                  <c:v>1.29944231031685</c:v>
                </c:pt>
                <c:pt idx="18">
                  <c:v>1.2535276881255899</c:v>
                </c:pt>
                <c:pt idx="19">
                  <c:v>1.2247732556039701</c:v>
                </c:pt>
                <c:pt idx="20">
                  <c:v>1.1896853384922299</c:v>
                </c:pt>
                <c:pt idx="21">
                  <c:v>1.26917040920524</c:v>
                </c:pt>
                <c:pt idx="22">
                  <c:v>1.1068077649669501</c:v>
                </c:pt>
                <c:pt idx="23">
                  <c:v>0.98739894447433996</c:v>
                </c:pt>
                <c:pt idx="24">
                  <c:v>0.99128117793009995</c:v>
                </c:pt>
              </c:numCache>
            </c:numRef>
          </c:val>
          <c:smooth val="0"/>
          <c:extLst>
            <c:ext xmlns:c16="http://schemas.microsoft.com/office/drawing/2014/chart" uri="{C3380CC4-5D6E-409C-BE32-E72D297353CC}">
              <c16:uniqueId val="{0000000A-C463-4917-8F6A-5F73811FC81C}"/>
            </c:ext>
          </c:extLst>
        </c:ser>
        <c:ser>
          <c:idx val="5"/>
          <c:order val="4"/>
          <c:tx>
            <c:v>España</c:v>
          </c:tx>
          <c:spPr>
            <a:ln w="38100">
              <a:solidFill>
                <a:srgbClr val="FF0000"/>
              </a:solidFill>
              <a:prstDash val="solid"/>
            </a:ln>
          </c:spPr>
          <c:marker>
            <c:spPr>
              <a:solidFill>
                <a:srgbClr val="FF0000"/>
              </a:solidFill>
            </c:spPr>
          </c:marker>
          <c:cat>
            <c:numRef>
              <c:f>'Datos Gráficos'!$B$106:$Z$106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Gráficos'!$B$111:$Z$111</c:f>
              <c:numCache>
                <c:formatCode>0.000</c:formatCode>
                <c:ptCount val="25"/>
                <c:pt idx="0">
                  <c:v>0.92484913568984184</c:v>
                </c:pt>
                <c:pt idx="1">
                  <c:v>0.93933166881817842</c:v>
                </c:pt>
                <c:pt idx="2">
                  <c:v>0.93308845551657427</c:v>
                </c:pt>
                <c:pt idx="3">
                  <c:v>0.96273304545856919</c:v>
                </c:pt>
                <c:pt idx="4">
                  <c:v>0.98803729782888472</c:v>
                </c:pt>
                <c:pt idx="5">
                  <c:v>0.99064066476599844</c:v>
                </c:pt>
                <c:pt idx="6">
                  <c:v>0.97080661048535621</c:v>
                </c:pt>
                <c:pt idx="7">
                  <c:v>0.94378164612599169</c:v>
                </c:pt>
                <c:pt idx="8">
                  <c:v>0.91349118008391406</c:v>
                </c:pt>
                <c:pt idx="9">
                  <c:v>0.91906081028544606</c:v>
                </c:pt>
                <c:pt idx="10">
                  <c:v>0.9617267545243775</c:v>
                </c:pt>
                <c:pt idx="11">
                  <c:v>0.87735851260140962</c:v>
                </c:pt>
                <c:pt idx="12">
                  <c:v>0.86020834344946029</c:v>
                </c:pt>
                <c:pt idx="13">
                  <c:v>0.81729592890055303</c:v>
                </c:pt>
                <c:pt idx="14">
                  <c:v>0.80791284391431395</c:v>
                </c:pt>
                <c:pt idx="15">
                  <c:v>0.83231635525420067</c:v>
                </c:pt>
                <c:pt idx="16">
                  <c:v>0.77863834887256833</c:v>
                </c:pt>
                <c:pt idx="17">
                  <c:v>0.7790925914806236</c:v>
                </c:pt>
                <c:pt idx="18">
                  <c:v>0.81888834009184519</c:v>
                </c:pt>
                <c:pt idx="19">
                  <c:v>0.77555860638646124</c:v>
                </c:pt>
                <c:pt idx="20">
                  <c:v>0.77610866206407136</c:v>
                </c:pt>
                <c:pt idx="21">
                  <c:v>0.78305095160560223</c:v>
                </c:pt>
                <c:pt idx="22">
                  <c:v>0.74487355724866033</c:v>
                </c:pt>
                <c:pt idx="23">
                  <c:v>0.71585515590274307</c:v>
                </c:pt>
                <c:pt idx="24">
                  <c:v>0.71935730986026203</c:v>
                </c:pt>
              </c:numCache>
            </c:numRef>
          </c:val>
          <c:smooth val="0"/>
          <c:extLst>
            <c:ext xmlns:c16="http://schemas.microsoft.com/office/drawing/2014/chart" uri="{C3380CC4-5D6E-409C-BE32-E72D297353CC}">
              <c16:uniqueId val="{0000000C-C463-4917-8F6A-5F73811FC81C}"/>
            </c:ext>
          </c:extLst>
        </c:ser>
        <c:ser>
          <c:idx val="0"/>
          <c:order val="5"/>
          <c:tx>
            <c:v>Portugal</c:v>
          </c:tx>
          <c:spPr>
            <a:ln>
              <a:solidFill>
                <a:schemeClr val="accent6">
                  <a:lumMod val="60000"/>
                  <a:lumOff val="40000"/>
                </a:schemeClr>
              </a:solidFill>
              <a:prstDash val="sysDot"/>
            </a:ln>
          </c:spPr>
          <c:marker>
            <c:symbol val="none"/>
          </c:marker>
          <c:cat>
            <c:numRef>
              <c:f>'Datos Gráficos'!$B$106:$Z$106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Gráficos'!$B$117:$Z$117</c:f>
              <c:numCache>
                <c:formatCode>0.000</c:formatCode>
                <c:ptCount val="25"/>
                <c:pt idx="0">
                  <c:v>0.84616282660720998</c:v>
                </c:pt>
                <c:pt idx="1">
                  <c:v>0.80937589086214001</c:v>
                </c:pt>
                <c:pt idx="2">
                  <c:v>0.82441362555072994</c:v>
                </c:pt>
                <c:pt idx="3">
                  <c:v>0.83758259420404002</c:v>
                </c:pt>
                <c:pt idx="4">
                  <c:v>0.83390980595009001</c:v>
                </c:pt>
                <c:pt idx="5">
                  <c:v>0.80993950167738005</c:v>
                </c:pt>
                <c:pt idx="6">
                  <c:v>0.79688779754551997</c:v>
                </c:pt>
                <c:pt idx="7">
                  <c:v>0.85014246508218005</c:v>
                </c:pt>
                <c:pt idx="8">
                  <c:v>0.82186304627531004</c:v>
                </c:pt>
                <c:pt idx="9">
                  <c:v>0.81212122353992</c:v>
                </c:pt>
                <c:pt idx="10">
                  <c:v>0.75556728043374</c:v>
                </c:pt>
                <c:pt idx="11">
                  <c:v>0.70097961407259002</c:v>
                </c:pt>
                <c:pt idx="12">
                  <c:v>0.67560150306835998</c:v>
                </c:pt>
                <c:pt idx="13">
                  <c:v>0.65710531420070994</c:v>
                </c:pt>
                <c:pt idx="14">
                  <c:v>0.63857236363020997</c:v>
                </c:pt>
                <c:pt idx="15">
                  <c:v>0.63074501303629005</c:v>
                </c:pt>
                <c:pt idx="16">
                  <c:v>0.64615899853392</c:v>
                </c:pt>
                <c:pt idx="17">
                  <c:v>0.63865624218134998</c:v>
                </c:pt>
                <c:pt idx="18">
                  <c:v>0.65256323819493001</c:v>
                </c:pt>
                <c:pt idx="19">
                  <c:v>0.65027673120745</c:v>
                </c:pt>
                <c:pt idx="20">
                  <c:v>0.67436047399735999</c:v>
                </c:pt>
                <c:pt idx="21">
                  <c:v>0.66961841437990999</c:v>
                </c:pt>
                <c:pt idx="22">
                  <c:v>0.64461157992064</c:v>
                </c:pt>
                <c:pt idx="23">
                  <c:v>0.65154444396210998</c:v>
                </c:pt>
                <c:pt idx="24">
                  <c:v>0.64570877350896005</c:v>
                </c:pt>
              </c:numCache>
            </c:numRef>
          </c:val>
          <c:smooth val="0"/>
          <c:extLst>
            <c:ext xmlns:c16="http://schemas.microsoft.com/office/drawing/2014/chart" uri="{C3380CC4-5D6E-409C-BE32-E72D297353CC}">
              <c16:uniqueId val="{0000000E-C463-4917-8F6A-5F73811FC81C}"/>
            </c:ext>
          </c:extLst>
        </c:ser>
        <c:ser>
          <c:idx val="4"/>
          <c:order val="6"/>
          <c:tx>
            <c:v>Bélgica</c:v>
          </c:tx>
          <c:spPr>
            <a:ln>
              <a:solidFill>
                <a:srgbClr val="B9CDE5"/>
              </a:solidFill>
            </a:ln>
          </c:spPr>
          <c:marker>
            <c:symbol val="triangle"/>
            <c:size val="5"/>
            <c:spPr>
              <a:solidFill>
                <a:srgbClr val="4198AF"/>
              </a:solidFill>
              <a:ln>
                <a:noFill/>
              </a:ln>
            </c:spPr>
          </c:marker>
          <c:cat>
            <c:numRef>
              <c:f>'Datos Gráficos'!$B$106:$Z$106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Gráficos'!$B$109:$Z$109</c:f>
              <c:numCache>
                <c:formatCode>0.000</c:formatCode>
                <c:ptCount val="25"/>
                <c:pt idx="0">
                  <c:v>2.2814580038170198</c:v>
                </c:pt>
                <c:pt idx="1">
                  <c:v>2.3563010164176199</c:v>
                </c:pt>
                <c:pt idx="2">
                  <c:v>2.2088101069373001</c:v>
                </c:pt>
                <c:pt idx="3">
                  <c:v>2.31575655102439</c:v>
                </c:pt>
                <c:pt idx="4">
                  <c:v>2.1366996981034001</c:v>
                </c:pt>
                <c:pt idx="5">
                  <c:v>2.1075320710482801</c:v>
                </c:pt>
                <c:pt idx="6">
                  <c:v>1.99249905155262</c:v>
                </c:pt>
                <c:pt idx="7">
                  <c:v>1.82751672035201</c:v>
                </c:pt>
                <c:pt idx="8">
                  <c:v>2.0477111049205972</c:v>
                </c:pt>
                <c:pt idx="9">
                  <c:v>1.92336308874516</c:v>
                </c:pt>
                <c:pt idx="10">
                  <c:v>2.1143279586979</c:v>
                </c:pt>
                <c:pt idx="11">
                  <c:v>1.7413954698979199</c:v>
                </c:pt>
                <c:pt idx="12">
                  <c:v>1.82341485159298</c:v>
                </c:pt>
                <c:pt idx="13">
                  <c:v>1.93935528916852</c:v>
                </c:pt>
                <c:pt idx="14">
                  <c:v>1.5718651782234201</c:v>
                </c:pt>
                <c:pt idx="15">
                  <c:v>1.72329034564131</c:v>
                </c:pt>
                <c:pt idx="16">
                  <c:v>1.71310843357161</c:v>
                </c:pt>
                <c:pt idx="17">
                  <c:v>1.6702308131387</c:v>
                </c:pt>
                <c:pt idx="18">
                  <c:v>1.6336055704210499</c:v>
                </c:pt>
                <c:pt idx="19">
                  <c:v>1.5033584057831</c:v>
                </c:pt>
                <c:pt idx="20">
                  <c:v>1.49884618676613</c:v>
                </c:pt>
                <c:pt idx="21">
                  <c:v>1.59810515454635</c:v>
                </c:pt>
                <c:pt idx="22">
                  <c:v>1.3446568764184701</c:v>
                </c:pt>
                <c:pt idx="23">
                  <c:v>1.30609487532596</c:v>
                </c:pt>
                <c:pt idx="24">
                  <c:v>1.31909384771256</c:v>
                </c:pt>
              </c:numCache>
            </c:numRef>
          </c:val>
          <c:smooth val="0"/>
          <c:extLst>
            <c:ext xmlns:c16="http://schemas.microsoft.com/office/drawing/2014/chart" uri="{C3380CC4-5D6E-409C-BE32-E72D297353CC}">
              <c16:uniqueId val="{00000010-C463-4917-8F6A-5F73811FC81C}"/>
            </c:ext>
          </c:extLst>
        </c:ser>
        <c:ser>
          <c:idx val="6"/>
          <c:order val="7"/>
          <c:tx>
            <c:v>Holanda</c:v>
          </c:tx>
          <c:spPr>
            <a:ln>
              <a:solidFill>
                <a:srgbClr val="C4BD97"/>
              </a:solidFill>
            </a:ln>
          </c:spPr>
          <c:marker>
            <c:symbol val="star"/>
            <c:size val="6"/>
            <c:spPr>
              <a:solidFill>
                <a:srgbClr val="C4BD97"/>
              </a:solidFill>
              <a:ln>
                <a:noFill/>
              </a:ln>
            </c:spPr>
          </c:marker>
          <c:cat>
            <c:numRef>
              <c:f>'Datos Gráficos'!$B$106:$Z$106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Gráficos'!$B$114:$Z$114</c:f>
              <c:numCache>
                <c:formatCode>0.000</c:formatCode>
                <c:ptCount val="25"/>
                <c:pt idx="0">
                  <c:v>1.7031386971209399</c:v>
                </c:pt>
                <c:pt idx="1">
                  <c:v>1.77755751241194</c:v>
                </c:pt>
                <c:pt idx="2">
                  <c:v>1.7191444429028699</c:v>
                </c:pt>
                <c:pt idx="3">
                  <c:v>1.7495250859298801</c:v>
                </c:pt>
                <c:pt idx="4">
                  <c:v>1.68207025551723</c:v>
                </c:pt>
                <c:pt idx="5">
                  <c:v>1.6259253128151201</c:v>
                </c:pt>
                <c:pt idx="6">
                  <c:v>1.63148731675908</c:v>
                </c:pt>
                <c:pt idx="7">
                  <c:v>1.4856386230609899</c:v>
                </c:pt>
                <c:pt idx="8">
                  <c:v>1.6258972633703801</c:v>
                </c:pt>
                <c:pt idx="9">
                  <c:v>1.61133868252918</c:v>
                </c:pt>
                <c:pt idx="10">
                  <c:v>1.81074932441854</c:v>
                </c:pt>
                <c:pt idx="11">
                  <c:v>1.48027286541207</c:v>
                </c:pt>
                <c:pt idx="12">
                  <c:v>1.55374005409963</c:v>
                </c:pt>
                <c:pt idx="13">
                  <c:v>1.6130621477599401</c:v>
                </c:pt>
                <c:pt idx="14">
                  <c:v>1.2712728384157099</c:v>
                </c:pt>
                <c:pt idx="15">
                  <c:v>1.31310335968825</c:v>
                </c:pt>
                <c:pt idx="16">
                  <c:v>1.33858889744941</c:v>
                </c:pt>
                <c:pt idx="17">
                  <c:v>1.2956955747380801</c:v>
                </c:pt>
                <c:pt idx="18">
                  <c:v>1.27714049649659</c:v>
                </c:pt>
                <c:pt idx="19">
                  <c:v>1.23162121955839</c:v>
                </c:pt>
                <c:pt idx="20">
                  <c:v>1.18427119099487</c:v>
                </c:pt>
                <c:pt idx="21">
                  <c:v>1.2961063989845401</c:v>
                </c:pt>
                <c:pt idx="22">
                  <c:v>1.0269271282434049</c:v>
                </c:pt>
                <c:pt idx="23">
                  <c:v>0.93698869616393998</c:v>
                </c:pt>
                <c:pt idx="24">
                  <c:v>0.92105616194823003</c:v>
                </c:pt>
              </c:numCache>
            </c:numRef>
          </c:val>
          <c:smooth val="0"/>
          <c:extLst>
            <c:ext xmlns:c16="http://schemas.microsoft.com/office/drawing/2014/chart" uri="{C3380CC4-5D6E-409C-BE32-E72D297353CC}">
              <c16:uniqueId val="{00000012-C463-4917-8F6A-5F73811FC81C}"/>
            </c:ext>
          </c:extLst>
        </c:ser>
        <c:ser>
          <c:idx val="7"/>
          <c:order val="8"/>
          <c:tx>
            <c:v>Austria</c:v>
          </c:tx>
          <c:spPr>
            <a:ln>
              <a:solidFill>
                <a:srgbClr val="92D050"/>
              </a:solidFill>
            </a:ln>
          </c:spPr>
          <c:marker>
            <c:symbol val="plus"/>
            <c:size val="5"/>
            <c:spPr>
              <a:ln>
                <a:solidFill>
                  <a:srgbClr val="92D050"/>
                </a:solidFill>
                <a:prstDash val="sysDash"/>
              </a:ln>
            </c:spPr>
          </c:marker>
          <c:cat>
            <c:numRef>
              <c:f>'Datos Gráficos'!$B$106:$Z$106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Gráficos'!$B$108:$Z$108</c:f>
              <c:numCache>
                <c:formatCode>0.000</c:formatCode>
                <c:ptCount val="25"/>
                <c:pt idx="0">
                  <c:v>1.9486019294352199</c:v>
                </c:pt>
                <c:pt idx="1">
                  <c:v>2.037845297371542</c:v>
                </c:pt>
                <c:pt idx="2">
                  <c:v>1.94266995016809</c:v>
                </c:pt>
                <c:pt idx="3">
                  <c:v>2.0087734373360107</c:v>
                </c:pt>
                <c:pt idx="4">
                  <c:v>1.87494239439896</c:v>
                </c:pt>
                <c:pt idx="5">
                  <c:v>1.88149814347503</c:v>
                </c:pt>
                <c:pt idx="6">
                  <c:v>1.8430731745709801</c:v>
                </c:pt>
                <c:pt idx="7">
                  <c:v>1.75485930744456</c:v>
                </c:pt>
                <c:pt idx="8">
                  <c:v>1.77584879543471</c:v>
                </c:pt>
                <c:pt idx="9">
                  <c:v>1.7810338442626401</c:v>
                </c:pt>
                <c:pt idx="10">
                  <c:v>1.9244270567425901</c:v>
                </c:pt>
                <c:pt idx="11">
                  <c:v>1.7696920711142901</c:v>
                </c:pt>
                <c:pt idx="12">
                  <c:v>1.7865079380826501</c:v>
                </c:pt>
                <c:pt idx="13">
                  <c:v>1.8300509933821301</c:v>
                </c:pt>
                <c:pt idx="14">
                  <c:v>1.6279233400202799</c:v>
                </c:pt>
                <c:pt idx="15">
                  <c:v>1.70180520253409</c:v>
                </c:pt>
                <c:pt idx="16">
                  <c:v>1.75290386632752</c:v>
                </c:pt>
                <c:pt idx="17">
                  <c:v>1.7499963925886</c:v>
                </c:pt>
                <c:pt idx="18">
                  <c:v>1.6244362307862901</c:v>
                </c:pt>
                <c:pt idx="19">
                  <c:v>1.6505800928038601</c:v>
                </c:pt>
                <c:pt idx="20">
                  <c:v>1.70671364791756</c:v>
                </c:pt>
                <c:pt idx="21">
                  <c:v>1.8728831050455801</c:v>
                </c:pt>
                <c:pt idx="22">
                  <c:v>1.68111365723262</c:v>
                </c:pt>
                <c:pt idx="23">
                  <c:v>1.6744892073664599</c:v>
                </c:pt>
                <c:pt idx="24">
                  <c:v>1.57719964628863</c:v>
                </c:pt>
              </c:numCache>
            </c:numRef>
          </c:val>
          <c:smooth val="0"/>
          <c:extLst>
            <c:ext xmlns:c16="http://schemas.microsoft.com/office/drawing/2014/chart" uri="{C3380CC4-5D6E-409C-BE32-E72D297353CC}">
              <c16:uniqueId val="{00000014-C463-4917-8F6A-5F73811FC81C}"/>
            </c:ext>
          </c:extLst>
        </c:ser>
        <c:ser>
          <c:idx val="9"/>
          <c:order val="9"/>
          <c:tx>
            <c:v>Grecia</c:v>
          </c:tx>
          <c:spPr>
            <a:ln>
              <a:solidFill>
                <a:srgbClr val="FFFF99"/>
              </a:solidFill>
            </a:ln>
          </c:spPr>
          <c:marker>
            <c:symbol val="dash"/>
            <c:size val="8"/>
            <c:spPr>
              <a:ln>
                <a:solidFill>
                  <a:srgbClr val="FFC000"/>
                </a:solidFill>
              </a:ln>
            </c:spPr>
          </c:marker>
          <c:cat>
            <c:numRef>
              <c:f>'Datos Gráficos'!$B$106:$Z$106</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'Datos Gráficos'!$B$113:$Z$113</c:f>
              <c:numCache>
                <c:formatCode>0.000</c:formatCode>
                <c:ptCount val="25"/>
                <c:pt idx="0">
                  <c:v>1.1846929722856201</c:v>
                </c:pt>
                <c:pt idx="1">
                  <c:v>1.21812735875433</c:v>
                </c:pt>
                <c:pt idx="2">
                  <c:v>1.2425132789657201</c:v>
                </c:pt>
                <c:pt idx="3">
                  <c:v>1.3779573538148</c:v>
                </c:pt>
                <c:pt idx="4">
                  <c:v>1.3432946299903401</c:v>
                </c:pt>
                <c:pt idx="5">
                  <c:v>1.3598046143278399</c:v>
                </c:pt>
                <c:pt idx="6">
                  <c:v>1.3533388221759199</c:v>
                </c:pt>
                <c:pt idx="7">
                  <c:v>1.3138485839123999</c:v>
                </c:pt>
                <c:pt idx="8">
                  <c:v>1.2757834073443099</c:v>
                </c:pt>
                <c:pt idx="9">
                  <c:v>1.18726850806535</c:v>
                </c:pt>
                <c:pt idx="10">
                  <c:v>1.1326659268488499</c:v>
                </c:pt>
                <c:pt idx="11">
                  <c:v>1.3407012127106299</c:v>
                </c:pt>
                <c:pt idx="12">
                  <c:v>1.23278544989495</c:v>
                </c:pt>
                <c:pt idx="13">
                  <c:v>0.92275827533416999</c:v>
                </c:pt>
                <c:pt idx="14">
                  <c:v>0.92714655696324999</c:v>
                </c:pt>
                <c:pt idx="15">
                  <c:v>1.0741034826095599</c:v>
                </c:pt>
                <c:pt idx="16">
                  <c:v>1.042946165754923</c:v>
                </c:pt>
                <c:pt idx="17">
                  <c:v>1.041938686325437</c:v>
                </c:pt>
                <c:pt idx="18">
                  <c:v>0.91864870308532998</c:v>
                </c:pt>
                <c:pt idx="19">
                  <c:v>0.96218469512454996</c:v>
                </c:pt>
                <c:pt idx="20">
                  <c:v>0.99937837928029005</c:v>
                </c:pt>
                <c:pt idx="21">
                  <c:v>0.99551415722110004</c:v>
                </c:pt>
                <c:pt idx="22">
                  <c:v>1.0034598904245484</c:v>
                </c:pt>
                <c:pt idx="23">
                  <c:v>0.86052413484529</c:v>
                </c:pt>
                <c:pt idx="24">
                  <c:v>0.86043705592488995</c:v>
                </c:pt>
              </c:numCache>
            </c:numRef>
          </c:val>
          <c:smooth val="0"/>
          <c:extLst>
            <c:ext xmlns:c16="http://schemas.microsoft.com/office/drawing/2014/chart" uri="{C3380CC4-5D6E-409C-BE32-E72D297353CC}">
              <c16:uniqueId val="{00000001-D57D-419F-A647-B2166EB397C3}"/>
            </c:ext>
          </c:extLst>
        </c:ser>
        <c:dLbls>
          <c:showLegendKey val="0"/>
          <c:showVal val="0"/>
          <c:showCatName val="0"/>
          <c:showSerName val="0"/>
          <c:showPercent val="0"/>
          <c:showBubbleSize val="0"/>
        </c:dLbls>
        <c:marker val="1"/>
        <c:smooth val="0"/>
        <c:axId val="427771392"/>
        <c:axId val="427772928"/>
      </c:lineChart>
      <c:catAx>
        <c:axId val="42777139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1050"/>
            </a:pPr>
            <a:endParaRPr lang="es-ES"/>
          </a:p>
        </c:txPr>
        <c:crossAx val="427772928"/>
        <c:crosses val="autoZero"/>
        <c:auto val="1"/>
        <c:lblAlgn val="ctr"/>
        <c:lblOffset val="100"/>
        <c:tickLblSkip val="1"/>
        <c:tickMarkSkip val="1"/>
        <c:noMultiLvlLbl val="0"/>
      </c:catAx>
      <c:valAx>
        <c:axId val="427772928"/>
        <c:scaling>
          <c:orientation val="minMax"/>
          <c:min val="0.30000000000000004"/>
        </c:scaling>
        <c:delete val="0"/>
        <c:axPos val="l"/>
        <c:majorGridlines>
          <c:spPr>
            <a:ln w="3175">
              <a:solidFill>
                <a:schemeClr val="bg1">
                  <a:lumMod val="85000"/>
                </a:schemeClr>
              </a:solidFill>
              <a:prstDash val="sysDot"/>
            </a:ln>
          </c:spPr>
        </c:majorGridlines>
        <c:title>
          <c:tx>
            <c:rich>
              <a:bodyPr rot="-5400000" vert="horz"/>
              <a:lstStyle/>
              <a:p>
                <a:pPr algn="ctr">
                  <a:defRPr sz="1050"/>
                </a:pPr>
                <a:r>
                  <a:rPr lang="es-ES" sz="1050"/>
                  <a:t>tep/hogar</a:t>
                </a:r>
              </a:p>
            </c:rich>
          </c:tx>
          <c:layout>
            <c:manualLayout>
              <c:xMode val="edge"/>
              <c:yMode val="edge"/>
              <c:x val="0"/>
              <c:y val="3.2371953505811769E-2"/>
            </c:manualLayout>
          </c:layout>
          <c:overlay val="0"/>
          <c:spPr>
            <a:noFill/>
            <a:ln w="25400">
              <a:noFill/>
            </a:ln>
          </c:spPr>
        </c:title>
        <c:numFmt formatCode="0.000" sourceLinked="0"/>
        <c:majorTickMark val="out"/>
        <c:minorTickMark val="none"/>
        <c:tickLblPos val="nextTo"/>
        <c:spPr>
          <a:ln w="3175">
            <a:solidFill>
              <a:srgbClr val="808080"/>
            </a:solidFill>
            <a:prstDash val="solid"/>
          </a:ln>
        </c:spPr>
        <c:txPr>
          <a:bodyPr rot="0" vert="horz"/>
          <a:lstStyle/>
          <a:p>
            <a:pPr>
              <a:defRPr sz="1050"/>
            </a:pPr>
            <a:endParaRPr lang="es-ES"/>
          </a:p>
        </c:txPr>
        <c:crossAx val="427771392"/>
        <c:crosses val="autoZero"/>
        <c:crossBetween val="between"/>
        <c:majorUnit val="0.2"/>
      </c:valAx>
      <c:spPr>
        <a:noFill/>
        <a:ln w="12700">
          <a:solidFill>
            <a:schemeClr val="bg1">
              <a:lumMod val="75000"/>
            </a:schemeClr>
          </a:solidFill>
          <a:prstDash val="solid"/>
        </a:ln>
      </c:spPr>
    </c:plotArea>
    <c:legend>
      <c:legendPos val="b"/>
      <c:layout>
        <c:manualLayout>
          <c:xMode val="edge"/>
          <c:yMode val="edge"/>
          <c:x val="4.7213521412492056E-2"/>
          <c:y val="0.90736669117193391"/>
          <c:w val="0.94348039000405637"/>
          <c:h val="9.2633308828066113E-2"/>
        </c:manualLayout>
      </c:layout>
      <c:overlay val="0"/>
      <c:txPr>
        <a:bodyPr/>
        <a:lstStyle/>
        <a:p>
          <a:pPr>
            <a:defRPr sz="1050"/>
          </a:pPr>
          <a:endParaRPr lang="es-ES"/>
        </a:p>
      </c:txPr>
    </c:legend>
    <c:plotVisOnly val="1"/>
    <c:dispBlanksAs val="gap"/>
    <c:showDLblsOverMax val="0"/>
  </c:chart>
  <c:spPr>
    <a:noFill/>
    <a:ln w="9525">
      <a:solidFill>
        <a:schemeClr val="bg1">
          <a:lumMod val="85000"/>
        </a:schemeClr>
      </a:solidFill>
    </a:ln>
  </c:spPr>
  <c:txPr>
    <a:bodyPr/>
    <a:lstStyle/>
    <a:p>
      <a:pPr>
        <a:defRPr lang="en-US" sz="1200" b="1" i="0" u="none" strike="noStrike" kern="1200" baseline="0">
          <a:solidFill>
            <a:srgbClr val="000000"/>
          </a:solidFill>
          <a:latin typeface="Calibri"/>
          <a:ea typeface="Calibri"/>
          <a:cs typeface="Calibri"/>
        </a:defRPr>
      </a:pPr>
      <a:endParaRPr lang="es-ES"/>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9.xml"/><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20955</xdr:colOff>
      <xdr:row>0</xdr:row>
      <xdr:rowOff>22860</xdr:rowOff>
    </xdr:from>
    <xdr:to>
      <xdr:col>2</xdr:col>
      <xdr:colOff>2268855</xdr:colOff>
      <xdr:row>2</xdr:row>
      <xdr:rowOff>409575</xdr:rowOff>
    </xdr:to>
    <xdr:pic>
      <xdr:nvPicPr>
        <xdr:cNvPr id="5748915" name="0 Imagen">
          <a:extLst>
            <a:ext uri="{FF2B5EF4-FFF2-40B4-BE49-F238E27FC236}">
              <a16:creationId xmlns:a16="http://schemas.microsoft.com/office/drawing/2014/main" id="{00000000-0008-0000-0000-0000B3B857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4395" y="22860"/>
          <a:ext cx="3581400" cy="622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2349941</xdr:colOff>
      <xdr:row>28</xdr:row>
      <xdr:rowOff>8464</xdr:rowOff>
    </xdr:from>
    <xdr:to>
      <xdr:col>14</xdr:col>
      <xdr:colOff>472391</xdr:colOff>
      <xdr:row>49</xdr:row>
      <xdr:rowOff>149914</xdr:rowOff>
    </xdr:to>
    <xdr:graphicFrame macro="">
      <xdr:nvGraphicFramePr>
        <xdr:cNvPr id="7023784" name="Gráfico 7">
          <a:extLst>
            <a:ext uri="{FF2B5EF4-FFF2-40B4-BE49-F238E27FC236}">
              <a16:creationId xmlns:a16="http://schemas.microsoft.com/office/drawing/2014/main" id="{00000000-0008-0000-0100-0000A82C6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47625</xdr:colOff>
      <xdr:row>28</xdr:row>
      <xdr:rowOff>10179</xdr:rowOff>
    </xdr:from>
    <xdr:to>
      <xdr:col>28</xdr:col>
      <xdr:colOff>379875</xdr:colOff>
      <xdr:row>49</xdr:row>
      <xdr:rowOff>151629</xdr:rowOff>
    </xdr:to>
    <xdr:graphicFrame macro="">
      <xdr:nvGraphicFramePr>
        <xdr:cNvPr id="7023785" name="Gráfico 8">
          <a:extLst>
            <a:ext uri="{FF2B5EF4-FFF2-40B4-BE49-F238E27FC236}">
              <a16:creationId xmlns:a16="http://schemas.microsoft.com/office/drawing/2014/main" id="{00000000-0008-0000-0100-0000A92C6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400050</xdr:colOff>
      <xdr:row>91</xdr:row>
      <xdr:rowOff>85725</xdr:rowOff>
    </xdr:from>
    <xdr:to>
      <xdr:col>8</xdr:col>
      <xdr:colOff>142875</xdr:colOff>
      <xdr:row>91</xdr:row>
      <xdr:rowOff>85725</xdr:rowOff>
    </xdr:to>
    <xdr:sp macro="" textlink="">
      <xdr:nvSpPr>
        <xdr:cNvPr id="7023786" name="Line 15">
          <a:extLst>
            <a:ext uri="{FF2B5EF4-FFF2-40B4-BE49-F238E27FC236}">
              <a16:creationId xmlns:a16="http://schemas.microsoft.com/office/drawing/2014/main" id="{00000000-0008-0000-0100-0000AA2C6B00}"/>
            </a:ext>
          </a:extLst>
        </xdr:cNvPr>
        <xdr:cNvSpPr>
          <a:spLocks noChangeShapeType="1"/>
        </xdr:cNvSpPr>
      </xdr:nvSpPr>
      <xdr:spPr bwMode="auto">
        <a:xfrm>
          <a:off x="8134350" y="14668500"/>
          <a:ext cx="590550" cy="0"/>
        </a:xfrm>
        <a:prstGeom prst="line">
          <a:avLst/>
        </a:prstGeom>
        <a:noFill/>
        <a:ln w="31750">
          <a:solidFill>
            <a:srgbClr xmlns:mc="http://schemas.openxmlformats.org/markup-compatibility/2006" xmlns:a14="http://schemas.microsoft.com/office/drawing/2010/main" val="9999FF" mc:Ignorable="a14" a14:legacySpreadsheetColorIndex="2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17991</xdr:colOff>
      <xdr:row>0</xdr:row>
      <xdr:rowOff>96308</xdr:rowOff>
    </xdr:from>
    <xdr:to>
      <xdr:col>3</xdr:col>
      <xdr:colOff>16933</xdr:colOff>
      <xdr:row>2</xdr:row>
      <xdr:rowOff>95673</xdr:rowOff>
    </xdr:to>
    <xdr:pic>
      <xdr:nvPicPr>
        <xdr:cNvPr id="7023787" name="0 Imagen">
          <a:extLst>
            <a:ext uri="{FF2B5EF4-FFF2-40B4-BE49-F238E27FC236}">
              <a16:creationId xmlns:a16="http://schemas.microsoft.com/office/drawing/2014/main" id="{00000000-0008-0000-0100-0000AB2C6B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4258" y="96308"/>
          <a:ext cx="3538008" cy="57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194734</xdr:colOff>
      <xdr:row>23</xdr:row>
      <xdr:rowOff>25400</xdr:rowOff>
    </xdr:from>
    <xdr:to>
      <xdr:col>20</xdr:col>
      <xdr:colOff>368734</xdr:colOff>
      <xdr:row>44</xdr:row>
      <xdr:rowOff>65334</xdr:rowOff>
    </xdr:to>
    <xdr:graphicFrame macro="">
      <xdr:nvGraphicFramePr>
        <xdr:cNvPr id="5261778" name="Gráfico 8">
          <a:extLst>
            <a:ext uri="{FF2B5EF4-FFF2-40B4-BE49-F238E27FC236}">
              <a16:creationId xmlns:a16="http://schemas.microsoft.com/office/drawing/2014/main" id="{00000000-0008-0000-0200-0000D2495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27517</xdr:colOff>
      <xdr:row>0</xdr:row>
      <xdr:rowOff>76200</xdr:rowOff>
    </xdr:from>
    <xdr:to>
      <xdr:col>4</xdr:col>
      <xdr:colOff>126365</xdr:colOff>
      <xdr:row>2</xdr:row>
      <xdr:rowOff>135890</xdr:rowOff>
    </xdr:to>
    <xdr:pic>
      <xdr:nvPicPr>
        <xdr:cNvPr id="5261779" name="0 Imagen">
          <a:extLst>
            <a:ext uri="{FF2B5EF4-FFF2-40B4-BE49-F238E27FC236}">
              <a16:creationId xmlns:a16="http://schemas.microsoft.com/office/drawing/2014/main" id="{00000000-0008-0000-0200-0000D3495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3784" y="76200"/>
          <a:ext cx="3589866" cy="605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436456</xdr:colOff>
      <xdr:row>21</xdr:row>
      <xdr:rowOff>86783</xdr:rowOff>
    </xdr:from>
    <xdr:to>
      <xdr:col>20</xdr:col>
      <xdr:colOff>610456</xdr:colOff>
      <xdr:row>43</xdr:row>
      <xdr:rowOff>67449</xdr:rowOff>
    </xdr:to>
    <xdr:graphicFrame macro="">
      <xdr:nvGraphicFramePr>
        <xdr:cNvPr id="6675616" name="Gráfico 8">
          <a:extLst>
            <a:ext uri="{FF2B5EF4-FFF2-40B4-BE49-F238E27FC236}">
              <a16:creationId xmlns:a16="http://schemas.microsoft.com/office/drawing/2014/main" id="{00000000-0008-0000-0300-0000A0DC65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1058</xdr:colOff>
      <xdr:row>0</xdr:row>
      <xdr:rowOff>50800</xdr:rowOff>
    </xdr:from>
    <xdr:to>
      <xdr:col>4</xdr:col>
      <xdr:colOff>631613</xdr:colOff>
      <xdr:row>2</xdr:row>
      <xdr:rowOff>132080</xdr:rowOff>
    </xdr:to>
    <xdr:pic>
      <xdr:nvPicPr>
        <xdr:cNvPr id="6675617" name="0 Imagen">
          <a:extLst>
            <a:ext uri="{FF2B5EF4-FFF2-40B4-BE49-F238E27FC236}">
              <a16:creationId xmlns:a16="http://schemas.microsoft.com/office/drawing/2014/main" id="{00000000-0008-0000-0300-0000A1DC65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391" y="50800"/>
          <a:ext cx="3576955" cy="605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108</xdr:row>
      <xdr:rowOff>0</xdr:rowOff>
    </xdr:from>
    <xdr:to>
      <xdr:col>3</xdr:col>
      <xdr:colOff>0</xdr:colOff>
      <xdr:row>127</xdr:row>
      <xdr:rowOff>28575</xdr:rowOff>
    </xdr:to>
    <xdr:graphicFrame macro="">
      <xdr:nvGraphicFramePr>
        <xdr:cNvPr id="6519172" name="Gráfico 11">
          <a:extLst>
            <a:ext uri="{FF2B5EF4-FFF2-40B4-BE49-F238E27FC236}">
              <a16:creationId xmlns:a16="http://schemas.microsoft.com/office/drawing/2014/main" id="{00000000-0008-0000-0400-000084796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1683343</xdr:colOff>
      <xdr:row>26</xdr:row>
      <xdr:rowOff>43936</xdr:rowOff>
    </xdr:from>
    <xdr:to>
      <xdr:col>13</xdr:col>
      <xdr:colOff>329668</xdr:colOff>
      <xdr:row>48</xdr:row>
      <xdr:rowOff>32011</xdr:rowOff>
    </xdr:to>
    <xdr:graphicFrame macro="">
      <xdr:nvGraphicFramePr>
        <xdr:cNvPr id="6519173" name="Gráfico 12">
          <a:extLst>
            <a:ext uri="{FF2B5EF4-FFF2-40B4-BE49-F238E27FC236}">
              <a16:creationId xmlns:a16="http://schemas.microsoft.com/office/drawing/2014/main" id="{00000000-0008-0000-0400-000085796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610076</xdr:colOff>
      <xdr:row>26</xdr:row>
      <xdr:rowOff>34534</xdr:rowOff>
    </xdr:from>
    <xdr:to>
      <xdr:col>27</xdr:col>
      <xdr:colOff>275576</xdr:colOff>
      <xdr:row>48</xdr:row>
      <xdr:rowOff>22609</xdr:rowOff>
    </xdr:to>
    <xdr:graphicFrame macro="">
      <xdr:nvGraphicFramePr>
        <xdr:cNvPr id="6519174" name="Gráfico 14">
          <a:extLst>
            <a:ext uri="{FF2B5EF4-FFF2-40B4-BE49-F238E27FC236}">
              <a16:creationId xmlns:a16="http://schemas.microsoft.com/office/drawing/2014/main" id="{00000000-0008-0000-0400-000086796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9525</xdr:colOff>
      <xdr:row>0</xdr:row>
      <xdr:rowOff>50800</xdr:rowOff>
    </xdr:from>
    <xdr:to>
      <xdr:col>2</xdr:col>
      <xdr:colOff>666750</xdr:colOff>
      <xdr:row>2</xdr:row>
      <xdr:rowOff>97367</xdr:rowOff>
    </xdr:to>
    <xdr:pic>
      <xdr:nvPicPr>
        <xdr:cNvPr id="6519175" name="0 Imagen">
          <a:extLst>
            <a:ext uri="{FF2B5EF4-FFF2-40B4-BE49-F238E27FC236}">
              <a16:creationId xmlns:a16="http://schemas.microsoft.com/office/drawing/2014/main" id="{00000000-0008-0000-0400-0000877963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0392" y="50800"/>
          <a:ext cx="3595158" cy="605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13</xdr:col>
      <xdr:colOff>450366</xdr:colOff>
      <xdr:row>24</xdr:row>
      <xdr:rowOff>86662</xdr:rowOff>
    </xdr:from>
    <xdr:to>
      <xdr:col>27</xdr:col>
      <xdr:colOff>204766</xdr:colOff>
      <xdr:row>46</xdr:row>
      <xdr:rowOff>126595</xdr:rowOff>
    </xdr:to>
    <xdr:graphicFrame macro="">
      <xdr:nvGraphicFramePr>
        <xdr:cNvPr id="4943652" name="Gráfico 21">
          <a:extLst>
            <a:ext uri="{FF2B5EF4-FFF2-40B4-BE49-F238E27FC236}">
              <a16:creationId xmlns:a16="http://schemas.microsoft.com/office/drawing/2014/main" id="{00000000-0008-0000-0500-0000246F4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987485</xdr:colOff>
      <xdr:row>24</xdr:row>
      <xdr:rowOff>57936</xdr:rowOff>
    </xdr:from>
    <xdr:to>
      <xdr:col>13</xdr:col>
      <xdr:colOff>301619</xdr:colOff>
      <xdr:row>46</xdr:row>
      <xdr:rowOff>97869</xdr:rowOff>
    </xdr:to>
    <xdr:graphicFrame macro="">
      <xdr:nvGraphicFramePr>
        <xdr:cNvPr id="4943653" name="Gráfico 10">
          <a:extLst>
            <a:ext uri="{FF2B5EF4-FFF2-40B4-BE49-F238E27FC236}">
              <a16:creationId xmlns:a16="http://schemas.microsoft.com/office/drawing/2014/main" id="{00000000-0008-0000-0500-0000256F4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1058</xdr:colOff>
      <xdr:row>0</xdr:row>
      <xdr:rowOff>77258</xdr:rowOff>
    </xdr:from>
    <xdr:to>
      <xdr:col>3</xdr:col>
      <xdr:colOff>324635</xdr:colOff>
      <xdr:row>2</xdr:row>
      <xdr:rowOff>91863</xdr:rowOff>
    </xdr:to>
    <xdr:pic>
      <xdr:nvPicPr>
        <xdr:cNvPr id="4943654" name="0 Imagen">
          <a:extLst>
            <a:ext uri="{FF2B5EF4-FFF2-40B4-BE49-F238E27FC236}">
              <a16:creationId xmlns:a16="http://schemas.microsoft.com/office/drawing/2014/main" id="{00000000-0008-0000-0500-0000266F4B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1125" y="77258"/>
          <a:ext cx="3397823" cy="531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hyperlink" Target="https://ec.europa.eu/eurostat/documents/38154/4956218/ENERGY-BALANCE-GUIDE.pdf/de76d0d2-8b17-b47c-f6f5-415bd09b7750?t=1632139948586"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3.bin"/><Relationship Id="rId1" Type="http://schemas.openxmlformats.org/officeDocument/2006/relationships/hyperlink" Target="https://ec.europa.eu/eurostat/documents/38154/4956218/ENERGY-BALANCE-GUIDE.pdf/de76d0d2-8b17-b47c-f6f5-415bd09b7750?t=1632139948586"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printerSettings" Target="../printerSettings/printerSettings4.bin"/><Relationship Id="rId1" Type="http://schemas.openxmlformats.org/officeDocument/2006/relationships/hyperlink" Target="https://ec.europa.eu/eurostat/documents/38154/4956218/ENERGY-BALANCE-GUIDE.pdf/de76d0d2-8b17-b47c-f6f5-415bd09b7750?t=1632139948586"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40"/>
  <sheetViews>
    <sheetView workbookViewId="0">
      <selection activeCell="B25" sqref="B25:C26"/>
    </sheetView>
  </sheetViews>
  <sheetFormatPr baseColWidth="10" defaultColWidth="11.42578125" defaultRowHeight="12.75"/>
  <cols>
    <col min="1" max="1" width="12.42578125" style="38" customWidth="1"/>
    <col min="2" max="2" width="19.42578125" style="38" customWidth="1"/>
    <col min="3" max="3" width="102.42578125" style="38" customWidth="1"/>
    <col min="4" max="16384" width="11.42578125" style="38"/>
  </cols>
  <sheetData>
    <row r="1" spans="2:3">
      <c r="B1" s="71"/>
      <c r="C1" s="139" t="s">
        <v>71</v>
      </c>
    </row>
    <row r="2" spans="2:3" ht="5.25" customHeight="1">
      <c r="B2" s="72"/>
      <c r="C2" s="73"/>
    </row>
    <row r="3" spans="2:3" ht="34.15" customHeight="1">
      <c r="B3" s="72"/>
      <c r="C3" s="165" t="s">
        <v>63</v>
      </c>
    </row>
    <row r="4" spans="2:3">
      <c r="B4" s="72"/>
      <c r="C4" s="74" t="s">
        <v>76</v>
      </c>
    </row>
    <row r="5" spans="2:3" ht="10.5" customHeight="1">
      <c r="B5" s="75"/>
      <c r="C5" s="73"/>
    </row>
    <row r="6" spans="2:3" ht="4.5" hidden="1" customHeight="1">
      <c r="B6" s="75"/>
      <c r="C6" s="73"/>
    </row>
    <row r="7" spans="2:3" ht="3.75" customHeight="1">
      <c r="B7" s="76"/>
      <c r="C7" s="77"/>
    </row>
    <row r="8" spans="2:3" ht="2.25" customHeight="1">
      <c r="B8" s="78"/>
      <c r="C8" s="79"/>
    </row>
    <row r="9" spans="2:3" ht="4.5" customHeight="1">
      <c r="B9" s="80"/>
      <c r="C9" s="81"/>
    </row>
    <row r="10" spans="2:3" ht="3" customHeight="1">
      <c r="B10" s="82"/>
      <c r="C10" s="83"/>
    </row>
    <row r="11" spans="2:3" ht="15.75">
      <c r="B11" s="213" t="s">
        <v>69</v>
      </c>
      <c r="C11" s="214"/>
    </row>
    <row r="12" spans="2:3" ht="15.75">
      <c r="B12" s="215"/>
      <c r="C12" s="216"/>
    </row>
    <row r="13" spans="2:3" ht="8.25" customHeight="1">
      <c r="B13" s="72"/>
      <c r="C13" s="73"/>
    </row>
    <row r="14" spans="2:3" ht="18.75">
      <c r="B14" s="217" t="s">
        <v>29</v>
      </c>
      <c r="C14" s="218"/>
    </row>
    <row r="15" spans="2:3">
      <c r="B15" s="72"/>
      <c r="C15" s="73"/>
    </row>
    <row r="16" spans="2:3">
      <c r="B16" s="84"/>
      <c r="C16" s="73"/>
    </row>
    <row r="17" spans="2:3">
      <c r="B17" s="87"/>
      <c r="C17" s="88"/>
    </row>
    <row r="18" spans="2:3">
      <c r="B18" s="89" t="s">
        <v>30</v>
      </c>
      <c r="C18" s="90" t="s">
        <v>77</v>
      </c>
    </row>
    <row r="19" spans="2:3">
      <c r="B19" s="89" t="s">
        <v>31</v>
      </c>
      <c r="C19" s="90" t="s">
        <v>78</v>
      </c>
    </row>
    <row r="20" spans="2:3">
      <c r="B20" s="89" t="s">
        <v>32</v>
      </c>
      <c r="C20" s="90" t="s">
        <v>79</v>
      </c>
    </row>
    <row r="21" spans="2:3">
      <c r="B21" s="89" t="s">
        <v>33</v>
      </c>
      <c r="C21" s="90" t="s">
        <v>80</v>
      </c>
    </row>
    <row r="22" spans="2:3" s="124" customFormat="1">
      <c r="B22" s="122" t="s">
        <v>34</v>
      </c>
      <c r="C22" s="123" t="s">
        <v>81</v>
      </c>
    </row>
    <row r="23" spans="2:3" ht="13.5" thickBot="1">
      <c r="B23" s="85"/>
      <c r="C23" s="86"/>
    </row>
    <row r="25" spans="2:3">
      <c r="B25" s="219" t="s">
        <v>58</v>
      </c>
      <c r="C25" s="220"/>
    </row>
    <row r="26" spans="2:3" ht="21.75" customHeight="1">
      <c r="B26" s="221"/>
      <c r="C26" s="221"/>
    </row>
    <row r="40" ht="14.25" customHeight="1"/>
  </sheetData>
  <mergeCells count="4">
    <mergeCell ref="B11:C11"/>
    <mergeCell ref="B12:C12"/>
    <mergeCell ref="B14:C14"/>
    <mergeCell ref="B25:C26"/>
  </mergeCells>
  <hyperlinks>
    <hyperlink ref="C22" location="'2.4._Residencial'!Área_de_impresión" display="Intensidades de Energía Final en el sector Residencial en España y Comparativa UE" xr:uid="{00000000-0004-0000-0000-000000000000}"/>
    <hyperlink ref="C21" location="'2.3._Servicios'!A1" display="Intensidades de Energía Final en el sector Servicios en España y Comparativa UE" xr:uid="{00000000-0004-0000-0000-000001000000}"/>
    <hyperlink ref="C20" location="'2.2._Transporte'!A1" display="Intensidad de Energía Final en el sector Transporte en España y Comparativa UE" xr:uid="{00000000-0004-0000-0000-000002000000}"/>
    <hyperlink ref="C19" location="'2.1_Industria'!A1" display="Intensidad de Energía Final en el sector Industria en España Y Comparativa UE" xr:uid="{00000000-0004-0000-0000-000003000000}"/>
    <hyperlink ref="C18" location="'1._Globales'!A1" display="Intensidades Energéticas a nivel Global en España y Comparativa UE" xr:uid="{00000000-0004-0000-0000-000004000000}"/>
    <hyperlink ref="B20" location="'2.2._Transporte'!A1" display="2.2._Transporte" xr:uid="{00000000-0004-0000-0000-000005000000}"/>
    <hyperlink ref="B19" location="'2.1_Industria'!A1" display="2.1._Industria" xr:uid="{00000000-0004-0000-0000-000006000000}"/>
    <hyperlink ref="B18" location="'1._Globales'!A1" display="1._Globales" xr:uid="{00000000-0004-0000-0000-000007000000}"/>
    <hyperlink ref="B21" location="'2.3._Servicios'!A1" display="2.3._Servicios" xr:uid="{00000000-0004-0000-0000-000008000000}"/>
    <hyperlink ref="B22" location="'2.4._Residencial'!Área_de_impresión" display="2.4._Residencial" xr:uid="{00000000-0004-0000-0000-000009000000}"/>
  </hyperlinks>
  <pageMargins left="0.70866141732283472" right="0.70866141732283472" top="0.74803149606299213" bottom="0.74803149606299213" header="0.31496062992125984" footer="0.31496062992125984"/>
  <pageSetup paperSize="9" scale="73" orientation="portrait" r:id="rId1"/>
  <customProperties>
    <customPr name="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5B659"/>
    <pageSetUpPr fitToPage="1"/>
  </sheetPr>
  <dimension ref="A1:AG56"/>
  <sheetViews>
    <sheetView showGridLines="0" tabSelected="1" zoomScale="90" zoomScaleNormal="90" workbookViewId="0">
      <selection activeCell="T29" sqref="T29"/>
    </sheetView>
  </sheetViews>
  <sheetFormatPr baseColWidth="10" defaultColWidth="9.140625" defaultRowHeight="12.75"/>
  <cols>
    <col min="1" max="1" width="2.7109375" style="16" customWidth="1"/>
    <col min="2" max="2" width="38.7109375" style="16" customWidth="1"/>
    <col min="3" max="3" width="13" style="16" customWidth="1"/>
    <col min="4" max="29" width="9.7109375" style="16" customWidth="1"/>
    <col min="30" max="16384" width="9.140625" style="16"/>
  </cols>
  <sheetData>
    <row r="1" spans="2:31" s="3" customFormat="1" ht="13.15" customHeight="1">
      <c r="J1" s="91" t="s">
        <v>35</v>
      </c>
      <c r="AC1" s="166" t="s">
        <v>71</v>
      </c>
    </row>
    <row r="2" spans="2:31" s="3" customFormat="1" ht="33" customHeight="1">
      <c r="B2" s="4"/>
      <c r="E2" s="5"/>
      <c r="V2" s="205" t="s">
        <v>62</v>
      </c>
      <c r="W2" s="205"/>
      <c r="X2" s="205"/>
      <c r="Y2" s="205"/>
      <c r="Z2" s="205"/>
      <c r="AA2" s="205"/>
      <c r="AB2" s="205"/>
      <c r="AC2" s="205"/>
    </row>
    <row r="3" spans="2:31" s="3" customFormat="1" ht="16.899999999999999" customHeight="1">
      <c r="B3" s="4"/>
      <c r="E3" s="5"/>
      <c r="AC3" s="167" t="s">
        <v>76</v>
      </c>
    </row>
    <row r="4" spans="2:31" s="3" customFormat="1" ht="4.5" customHeight="1">
      <c r="B4" s="6"/>
      <c r="C4" s="7"/>
      <c r="D4" s="7"/>
      <c r="E4" s="7"/>
      <c r="F4" s="7"/>
      <c r="G4" s="7"/>
      <c r="H4" s="7"/>
      <c r="I4" s="6"/>
      <c r="J4" s="6"/>
      <c r="K4" s="6"/>
      <c r="L4" s="6"/>
      <c r="M4" s="6"/>
      <c r="N4" s="6"/>
      <c r="O4" s="6"/>
      <c r="P4" s="6"/>
      <c r="Q4" s="6"/>
      <c r="R4" s="6"/>
      <c r="S4" s="6"/>
      <c r="T4" s="6"/>
      <c r="U4" s="6"/>
      <c r="V4" s="6"/>
      <c r="W4" s="6"/>
      <c r="X4" s="6"/>
      <c r="Y4" s="6"/>
      <c r="Z4" s="6"/>
      <c r="AA4" s="6"/>
      <c r="AB4" s="6"/>
      <c r="AC4" s="6"/>
    </row>
    <row r="5" spans="2:31" s="3" customFormat="1" ht="2.25" customHeight="1">
      <c r="C5" s="8"/>
      <c r="D5" s="8"/>
      <c r="E5" s="8"/>
      <c r="F5" s="8"/>
      <c r="G5" s="8"/>
      <c r="H5" s="8"/>
    </row>
    <row r="6" spans="2:31" s="3" customFormat="1" ht="3.75" customHeight="1">
      <c r="B6" s="9"/>
      <c r="C6" s="10"/>
      <c r="D6" s="11"/>
      <c r="E6" s="10"/>
      <c r="F6" s="12"/>
      <c r="G6" s="10"/>
      <c r="H6" s="10"/>
      <c r="I6" s="13"/>
      <c r="J6" s="13"/>
      <c r="K6" s="13"/>
      <c r="L6" s="13"/>
      <c r="M6" s="13"/>
      <c r="N6" s="13"/>
      <c r="O6" s="13"/>
      <c r="P6" s="13"/>
      <c r="Q6" s="13"/>
      <c r="R6" s="13"/>
      <c r="S6" s="13"/>
      <c r="T6" s="13"/>
      <c r="U6" s="13"/>
      <c r="V6" s="13"/>
      <c r="W6" s="13"/>
      <c r="X6" s="13"/>
      <c r="Y6" s="13"/>
      <c r="Z6" s="13"/>
      <c r="AA6" s="13"/>
      <c r="AB6" s="13"/>
      <c r="AC6" s="13"/>
    </row>
    <row r="7" spans="2:31" s="3" customFormat="1" ht="2.25" customHeight="1">
      <c r="B7" s="4"/>
      <c r="C7" s="8"/>
      <c r="D7" s="14"/>
      <c r="E7" s="8"/>
      <c r="F7" s="15"/>
      <c r="G7" s="8"/>
      <c r="H7" s="8"/>
    </row>
    <row r="8" spans="2:31" s="3" customFormat="1" ht="18" customHeight="1">
      <c r="B8" s="206" t="s">
        <v>69</v>
      </c>
      <c r="C8" s="206"/>
      <c r="D8" s="206"/>
      <c r="E8" s="206"/>
      <c r="F8" s="206"/>
      <c r="G8" s="206"/>
      <c r="H8" s="206"/>
      <c r="I8" s="206"/>
      <c r="J8" s="206"/>
      <c r="K8" s="207"/>
      <c r="L8" s="207"/>
      <c r="M8" s="207"/>
      <c r="N8" s="207"/>
      <c r="O8" s="207"/>
      <c r="P8" s="207"/>
      <c r="Q8" s="207"/>
      <c r="R8" s="207"/>
      <c r="S8" s="207"/>
      <c r="T8" s="207"/>
      <c r="U8" s="207"/>
      <c r="V8" s="207"/>
      <c r="W8" s="207"/>
      <c r="X8" s="207"/>
      <c r="Y8" s="207"/>
      <c r="Z8" s="207"/>
      <c r="AA8" s="207"/>
      <c r="AB8" s="207"/>
      <c r="AC8" s="207"/>
    </row>
    <row r="9" spans="2:31" s="3" customFormat="1" ht="18" customHeight="1">
      <c r="B9" s="208" t="s">
        <v>86</v>
      </c>
      <c r="C9" s="209"/>
      <c r="D9" s="209"/>
      <c r="E9" s="209"/>
      <c r="F9" s="209"/>
      <c r="G9" s="209"/>
      <c r="H9" s="209"/>
      <c r="I9" s="209"/>
      <c r="J9" s="209"/>
      <c r="K9" s="210"/>
      <c r="L9" s="210"/>
      <c r="M9" s="210"/>
      <c r="N9" s="210"/>
      <c r="O9" s="210"/>
      <c r="P9" s="210"/>
      <c r="Q9" s="210"/>
      <c r="R9" s="210"/>
      <c r="S9" s="210"/>
      <c r="T9" s="210"/>
      <c r="U9" s="210"/>
      <c r="V9" s="210"/>
      <c r="W9" s="210"/>
      <c r="X9" s="210"/>
      <c r="Y9" s="210"/>
      <c r="Z9" s="210"/>
      <c r="AA9" s="210"/>
      <c r="AB9" s="210"/>
      <c r="AC9" s="210"/>
    </row>
    <row r="10" spans="2:31" ht="4.5" customHeight="1"/>
    <row r="11" spans="2:31" s="19" customFormat="1" ht="30" customHeight="1">
      <c r="B11" s="17" t="s">
        <v>41</v>
      </c>
      <c r="C11" s="18" t="s">
        <v>1</v>
      </c>
      <c r="D11" s="18">
        <v>2000</v>
      </c>
      <c r="E11" s="18">
        <v>2001</v>
      </c>
      <c r="F11" s="18">
        <v>2002</v>
      </c>
      <c r="G11" s="18">
        <v>2003</v>
      </c>
      <c r="H11" s="18">
        <v>2004</v>
      </c>
      <c r="I11" s="18">
        <v>2005</v>
      </c>
      <c r="J11" s="18">
        <v>2006</v>
      </c>
      <c r="K11" s="18">
        <v>2007</v>
      </c>
      <c r="L11" s="18">
        <v>2008</v>
      </c>
      <c r="M11" s="18">
        <v>2009</v>
      </c>
      <c r="N11" s="18">
        <v>2010</v>
      </c>
      <c r="O11" s="18">
        <v>2011</v>
      </c>
      <c r="P11" s="18">
        <v>2012</v>
      </c>
      <c r="Q11" s="18">
        <v>2013</v>
      </c>
      <c r="R11" s="18">
        <v>2014</v>
      </c>
      <c r="S11" s="18">
        <v>2015</v>
      </c>
      <c r="T11" s="18">
        <v>2016</v>
      </c>
      <c r="U11" s="18">
        <v>2017</v>
      </c>
      <c r="V11" s="18">
        <v>2018</v>
      </c>
      <c r="W11" s="18">
        <v>2019</v>
      </c>
      <c r="X11" s="18">
        <v>2020</v>
      </c>
      <c r="Y11" s="18">
        <v>2021</v>
      </c>
      <c r="Z11" s="18">
        <v>2022</v>
      </c>
      <c r="AA11" s="18">
        <v>2023</v>
      </c>
      <c r="AB11" s="18">
        <v>2024</v>
      </c>
      <c r="AC11" s="138" t="s">
        <v>70</v>
      </c>
    </row>
    <row r="12" spans="2:31" ht="32.25" customHeight="1">
      <c r="B12" s="20" t="s">
        <v>82</v>
      </c>
      <c r="C12" s="21" t="s">
        <v>59</v>
      </c>
      <c r="D12" s="147">
        <v>0.14077056749384725</v>
      </c>
      <c r="E12" s="147">
        <v>0.13901139031707443</v>
      </c>
      <c r="F12" s="147">
        <v>0.13913267892357747</v>
      </c>
      <c r="G12" s="147">
        <v>0.13985198490966796</v>
      </c>
      <c r="H12" s="147">
        <v>0.14177918865409159</v>
      </c>
      <c r="I12" s="147">
        <v>0.1397044416768809</v>
      </c>
      <c r="J12" s="147">
        <v>0.13442971285339078</v>
      </c>
      <c r="K12" s="147">
        <v>0.13184786179498789</v>
      </c>
      <c r="L12" s="147">
        <v>0.12614479463029402</v>
      </c>
      <c r="M12" s="147">
        <v>0.12052853901712136</v>
      </c>
      <c r="N12" s="147">
        <v>0.1202988206417438</v>
      </c>
      <c r="O12" s="147">
        <v>0.12048096805990854</v>
      </c>
      <c r="P12" s="147">
        <v>0.1236053761340281</v>
      </c>
      <c r="Q12" s="147">
        <v>0.11731236454632529</v>
      </c>
      <c r="R12" s="147">
        <v>0.11290111152642025</v>
      </c>
      <c r="S12" s="147">
        <v>0.11268955045101688</v>
      </c>
      <c r="T12" s="147">
        <v>0.11028836815613267</v>
      </c>
      <c r="U12" s="147">
        <v>0.1127831849968477</v>
      </c>
      <c r="V12" s="147">
        <v>0.10987704017678461</v>
      </c>
      <c r="W12" s="147">
        <v>0.10479743896428163</v>
      </c>
      <c r="X12" s="147">
        <v>0.10342016437924176</v>
      </c>
      <c r="Y12" s="147">
        <v>0.10193147638542563</v>
      </c>
      <c r="Z12" s="147">
        <v>9.712604116061023E-2</v>
      </c>
      <c r="AA12" s="147">
        <v>9.2105828015638977E-2</v>
      </c>
      <c r="AB12" s="147">
        <v>9.0891458024881605E-2</v>
      </c>
      <c r="AC12" s="168">
        <f>AB12/AA12-1</f>
        <v>-1.318450761390666E-2</v>
      </c>
    </row>
    <row r="13" spans="2:31" s="24" customFormat="1" ht="30" customHeight="1">
      <c r="B13" s="22" t="s">
        <v>83</v>
      </c>
      <c r="C13" s="23" t="s">
        <v>60</v>
      </c>
      <c r="D13" s="148">
        <v>0.13021277493180872</v>
      </c>
      <c r="E13" s="148">
        <v>0.12858553604329387</v>
      </c>
      <c r="F13" s="148">
        <v>0.12869772800430918</v>
      </c>
      <c r="G13" s="148">
        <v>0.12936308604144287</v>
      </c>
      <c r="H13" s="148">
        <v>0.13114574950503471</v>
      </c>
      <c r="I13" s="148">
        <v>0.12922660855111484</v>
      </c>
      <c r="J13" s="148">
        <v>0.12434748438938648</v>
      </c>
      <c r="K13" s="148">
        <v>0.1219592721603638</v>
      </c>
      <c r="L13" s="148">
        <v>0.11668393503302198</v>
      </c>
      <c r="M13" s="148">
        <v>0.11148889859083727</v>
      </c>
      <c r="N13" s="148">
        <v>0.11127640909361301</v>
      </c>
      <c r="O13" s="148">
        <v>0.1114448954554154</v>
      </c>
      <c r="P13" s="148">
        <v>0.114334972923976</v>
      </c>
      <c r="Q13" s="148">
        <v>0.10851393720535091</v>
      </c>
      <c r="R13" s="148">
        <v>0.10443352816193874</v>
      </c>
      <c r="S13" s="148">
        <v>0.10423783416719061</v>
      </c>
      <c r="T13" s="148">
        <v>0.10201674054442272</v>
      </c>
      <c r="U13" s="148">
        <v>0.10432444612208412</v>
      </c>
      <c r="V13" s="148">
        <v>0.10163626216352577</v>
      </c>
      <c r="W13" s="148">
        <v>9.6937631041960515E-2</v>
      </c>
      <c r="X13" s="148">
        <v>9.5663652050798631E-2</v>
      </c>
      <c r="Y13" s="148">
        <v>9.4286615656518705E-2</v>
      </c>
      <c r="Z13" s="148">
        <v>8.984158807356446E-2</v>
      </c>
      <c r="AA13" s="148">
        <v>8.5197890914466057E-2</v>
      </c>
      <c r="AB13" s="148">
        <v>8.4074598673015491E-2</v>
      </c>
      <c r="AC13" s="168">
        <f t="shared" ref="AC13" si="0">AB13/AA13-1</f>
        <v>-1.318450761390666E-2</v>
      </c>
    </row>
    <row r="14" spans="2:31" ht="26.25" customHeight="1">
      <c r="B14" s="25" t="s">
        <v>84</v>
      </c>
      <c r="C14" s="21" t="s">
        <v>59</v>
      </c>
      <c r="D14" s="149">
        <v>8.9634874505907583E-2</v>
      </c>
      <c r="E14" s="149">
        <v>9.0438492273572313E-2</v>
      </c>
      <c r="F14" s="149">
        <v>8.9465567989301928E-2</v>
      </c>
      <c r="G14" s="149">
        <v>9.2342604118445304E-2</v>
      </c>
      <c r="H14" s="149">
        <v>9.379093145628814E-2</v>
      </c>
      <c r="I14" s="149">
        <v>9.3655462260034308E-2</v>
      </c>
      <c r="J14" s="149">
        <v>8.8016493471354346E-2</v>
      </c>
      <c r="K14" s="149">
        <v>8.7349902036649579E-2</v>
      </c>
      <c r="L14" s="149">
        <v>8.366000854766506E-2</v>
      </c>
      <c r="M14" s="149">
        <v>8.0904419483877346E-2</v>
      </c>
      <c r="N14" s="149">
        <v>8.1911036135453086E-2</v>
      </c>
      <c r="O14" s="149">
        <v>8.0119353142504776E-2</v>
      </c>
      <c r="P14" s="149">
        <v>7.9193637383815185E-2</v>
      </c>
      <c r="Q14" s="149">
        <v>7.7461940794091536E-2</v>
      </c>
      <c r="R14" s="149">
        <v>7.5197652398273113E-2</v>
      </c>
      <c r="S14" s="149">
        <v>7.3117021981175812E-2</v>
      </c>
      <c r="T14" s="149">
        <v>7.2672894191817147E-2</v>
      </c>
      <c r="U14" s="149">
        <v>7.2659475873695742E-2</v>
      </c>
      <c r="V14" s="149">
        <v>7.2719020050846503E-2</v>
      </c>
      <c r="W14" s="149">
        <v>7.1169898313017843E-2</v>
      </c>
      <c r="X14" s="149">
        <v>6.812746126407862E-2</v>
      </c>
      <c r="Y14" s="149">
        <v>6.8467202655993042E-2</v>
      </c>
      <c r="Z14" s="149">
        <v>6.4499151834954596E-2</v>
      </c>
      <c r="AA14" s="149">
        <v>6.222422938653021E-2</v>
      </c>
      <c r="AB14" s="149">
        <v>6.1604922146400183E-2</v>
      </c>
      <c r="AC14" s="168">
        <f>AB14/AA14-1</f>
        <v>-9.9528310151172361E-3</v>
      </c>
    </row>
    <row r="15" spans="2:31" s="24" customFormat="1" ht="31.5" customHeight="1" thickBot="1">
      <c r="B15" s="26" t="s">
        <v>85</v>
      </c>
      <c r="C15" s="27" t="s">
        <v>60</v>
      </c>
      <c r="D15" s="150">
        <v>8.2912258917964513E-2</v>
      </c>
      <c r="E15" s="150">
        <v>8.3655605353054399E-2</v>
      </c>
      <c r="F15" s="150">
        <v>8.2755650390104282E-2</v>
      </c>
      <c r="G15" s="150">
        <v>8.5416908809561903E-2</v>
      </c>
      <c r="H15" s="150">
        <v>8.6756611597066532E-2</v>
      </c>
      <c r="I15" s="150">
        <v>8.6631302590531742E-2</v>
      </c>
      <c r="J15" s="150">
        <v>8.1415256461002769E-2</v>
      </c>
      <c r="K15" s="150">
        <v>8.0798659383900864E-2</v>
      </c>
      <c r="L15" s="150">
        <v>7.7385507906590184E-2</v>
      </c>
      <c r="M15" s="150">
        <v>7.4836588022586553E-2</v>
      </c>
      <c r="N15" s="150">
        <v>7.5767708425294109E-2</v>
      </c>
      <c r="O15" s="150">
        <v>7.4110401656816927E-2</v>
      </c>
      <c r="P15" s="150">
        <v>7.3254114580029048E-2</v>
      </c>
      <c r="Q15" s="150">
        <v>7.1652295234534674E-2</v>
      </c>
      <c r="R15" s="150">
        <v>6.9557828468402638E-2</v>
      </c>
      <c r="S15" s="150">
        <v>6.7633245332587633E-2</v>
      </c>
      <c r="T15" s="150">
        <v>6.7222427127430859E-2</v>
      </c>
      <c r="U15" s="150">
        <v>6.7210015183168562E-2</v>
      </c>
      <c r="V15" s="150">
        <v>6.7265093547033014E-2</v>
      </c>
      <c r="W15" s="150">
        <v>6.5832155939541503E-2</v>
      </c>
      <c r="X15" s="150">
        <v>6.3017901669272722E-2</v>
      </c>
      <c r="Y15" s="150">
        <v>6.3332162456793573E-2</v>
      </c>
      <c r="Z15" s="150">
        <v>5.9661715447333001E-2</v>
      </c>
      <c r="AA15" s="150">
        <v>5.7557412182540443E-2</v>
      </c>
      <c r="AB15" s="150">
        <v>5.698455298542017E-2</v>
      </c>
      <c r="AC15" s="169">
        <f>AB15/AA15-1</f>
        <v>-9.9528310151172361E-3</v>
      </c>
      <c r="AE15" s="28"/>
    </row>
    <row r="16" spans="2:31" ht="3.75" customHeight="1" thickTop="1">
      <c r="C16" s="29"/>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E16" s="28"/>
    </row>
    <row r="17" spans="1:33">
      <c r="B17" s="31" t="s">
        <v>39</v>
      </c>
      <c r="AE17" s="28"/>
    </row>
    <row r="18" spans="1:33" ht="3" customHeight="1">
      <c r="AE18" s="28"/>
    </row>
    <row r="19" spans="1:33" ht="21" customHeight="1">
      <c r="B19" s="201" t="s">
        <v>38</v>
      </c>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3"/>
      <c r="AG19" s="19"/>
    </row>
    <row r="20" spans="1:33" ht="41.45" customHeight="1">
      <c r="A20" s="230" t="s">
        <v>73</v>
      </c>
      <c r="B20" s="231"/>
      <c r="C20" s="231"/>
      <c r="D20" s="231"/>
      <c r="E20" s="231"/>
      <c r="F20" s="231"/>
      <c r="G20" s="231"/>
      <c r="H20" s="231"/>
      <c r="I20" s="231"/>
      <c r="J20" s="231"/>
      <c r="K20" s="231"/>
      <c r="L20" s="231"/>
      <c r="M20" s="231"/>
      <c r="N20" s="231"/>
      <c r="O20" s="231"/>
      <c r="P20" s="231"/>
      <c r="Q20" s="231"/>
      <c r="R20" s="231"/>
      <c r="S20" s="231"/>
      <c r="T20" s="231"/>
      <c r="U20" s="231"/>
      <c r="V20" s="232"/>
      <c r="W20" s="233"/>
      <c r="X20" s="233"/>
      <c r="Y20" s="233"/>
      <c r="Z20" s="233"/>
      <c r="AA20" s="233"/>
      <c r="AB20" s="233"/>
      <c r="AC20" s="233"/>
      <c r="AG20" s="19"/>
    </row>
    <row r="21" spans="1:33" ht="24.75" customHeight="1">
      <c r="A21" s="135"/>
      <c r="B21" s="197" t="s">
        <v>66</v>
      </c>
      <c r="C21" s="198"/>
      <c r="D21" s="198"/>
      <c r="E21" s="198"/>
      <c r="F21" s="198"/>
      <c r="G21" s="198"/>
      <c r="H21" s="198"/>
      <c r="I21" s="198"/>
      <c r="J21" s="198"/>
      <c r="K21" s="198"/>
      <c r="L21" s="198"/>
      <c r="M21" s="198"/>
      <c r="N21" s="198"/>
      <c r="O21" s="198"/>
      <c r="P21" s="198"/>
      <c r="Q21" s="198"/>
      <c r="R21" s="198"/>
      <c r="S21" s="198"/>
      <c r="T21" s="198"/>
      <c r="U21" s="198"/>
      <c r="V21" s="198"/>
      <c r="W21" s="199"/>
      <c r="X21" s="200"/>
      <c r="Y21" s="200"/>
      <c r="Z21" s="200"/>
      <c r="AA21" s="200"/>
      <c r="AB21" s="200"/>
      <c r="AC21" s="200"/>
      <c r="AG21" s="19"/>
    </row>
    <row r="22" spans="1:33" ht="17.25" customHeight="1">
      <c r="A22" s="135"/>
      <c r="B22" s="201" t="s">
        <v>67</v>
      </c>
      <c r="C22" s="202"/>
      <c r="D22" s="202"/>
      <c r="E22" s="202"/>
      <c r="F22" s="202"/>
      <c r="G22" s="202"/>
      <c r="H22" s="202"/>
      <c r="I22" s="202"/>
      <c r="J22" s="202"/>
      <c r="K22" s="202"/>
      <c r="L22" s="202"/>
      <c r="M22" s="202"/>
      <c r="N22" s="202"/>
      <c r="O22" s="202"/>
      <c r="P22" s="202"/>
      <c r="Q22" s="202"/>
      <c r="R22" s="202"/>
      <c r="S22" s="202"/>
      <c r="T22" s="202"/>
      <c r="U22" s="202"/>
      <c r="V22" s="202"/>
      <c r="W22" s="203"/>
      <c r="X22" s="204"/>
      <c r="Y22" s="204"/>
      <c r="Z22" s="204"/>
      <c r="AA22" s="204"/>
      <c r="AB22" s="204"/>
      <c r="AC22" s="204"/>
      <c r="AG22" s="19"/>
    </row>
    <row r="23" spans="1:33" ht="14.25" customHeight="1">
      <c r="B23" s="142" t="s">
        <v>50</v>
      </c>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28"/>
      <c r="AG23" s="19"/>
    </row>
    <row r="24" spans="1:33" ht="8.25" customHeight="1">
      <c r="B24" s="140"/>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28"/>
      <c r="AG24" s="19"/>
    </row>
    <row r="25" spans="1:33" ht="25.5" customHeight="1">
      <c r="B25" s="211" t="s">
        <v>40</v>
      </c>
      <c r="C25" s="212"/>
      <c r="D25" s="212"/>
      <c r="E25" s="212"/>
      <c r="F25" s="212"/>
      <c r="G25" s="212"/>
      <c r="H25" s="212"/>
      <c r="I25" s="212"/>
      <c r="J25" s="212"/>
      <c r="K25" s="212"/>
      <c r="L25" s="212"/>
      <c r="M25" s="212"/>
      <c r="N25" s="212"/>
      <c r="O25" s="212"/>
      <c r="P25" s="212"/>
      <c r="Q25" s="212"/>
      <c r="R25" s="212"/>
      <c r="S25" s="212"/>
      <c r="T25" s="212"/>
      <c r="U25" s="212"/>
      <c r="V25" s="212"/>
      <c r="W25" s="212"/>
      <c r="X25" s="212"/>
      <c r="Y25" s="212"/>
      <c r="Z25" s="212"/>
      <c r="AA25" s="212"/>
      <c r="AB25" s="212"/>
      <c r="AC25" s="212"/>
    </row>
    <row r="26" spans="1:33" ht="31.5" customHeight="1">
      <c r="B26" s="195" t="s">
        <v>65</v>
      </c>
      <c r="C26" s="196"/>
      <c r="D26" s="196"/>
      <c r="E26" s="196"/>
      <c r="F26" s="196"/>
      <c r="G26" s="196"/>
      <c r="H26" s="196"/>
      <c r="I26" s="196"/>
      <c r="J26" s="196"/>
      <c r="K26" s="196"/>
      <c r="L26" s="196"/>
      <c r="M26" s="196"/>
      <c r="N26" s="196"/>
      <c r="O26" s="196"/>
      <c r="P26" s="196"/>
      <c r="Q26" s="196"/>
      <c r="R26" s="196"/>
      <c r="S26" s="196"/>
      <c r="T26" s="196"/>
      <c r="U26" s="196"/>
      <c r="V26" s="196"/>
      <c r="W26" s="196"/>
      <c r="X26" s="196"/>
      <c r="Y26" s="196"/>
      <c r="Z26" s="196"/>
      <c r="AA26" s="196"/>
      <c r="AB26" s="196"/>
      <c r="AC26" s="196"/>
      <c r="AG26" s="19"/>
    </row>
    <row r="27" spans="1:33" ht="10.15" customHeight="1">
      <c r="B27" s="36"/>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row>
    <row r="28" spans="1:33" s="116" customFormat="1" ht="17.25">
      <c r="C28" s="158"/>
      <c r="F28" s="163" t="s">
        <v>106</v>
      </c>
      <c r="G28" s="158"/>
      <c r="H28" s="158"/>
      <c r="I28" s="158"/>
      <c r="J28" s="158"/>
      <c r="L28" s="158"/>
      <c r="M28" s="158"/>
      <c r="N28" s="158"/>
      <c r="O28" s="158"/>
      <c r="T28" s="163" t="s">
        <v>107</v>
      </c>
      <c r="U28" s="158"/>
      <c r="V28" s="158"/>
      <c r="W28" s="158"/>
      <c r="X28" s="158"/>
      <c r="Y28" s="158"/>
      <c r="Z28" s="158"/>
      <c r="AA28" s="158"/>
      <c r="AB28" s="158"/>
      <c r="AC28" s="158"/>
      <c r="AG28" s="117"/>
    </row>
    <row r="29" spans="1:33" s="116" customFormat="1" ht="17.25">
      <c r="B29" s="125"/>
      <c r="C29" s="126"/>
      <c r="D29" s="126"/>
      <c r="E29" s="126"/>
      <c r="F29" s="126"/>
      <c r="G29" s="126"/>
      <c r="H29" s="126"/>
      <c r="I29" s="126"/>
      <c r="J29" s="126"/>
      <c r="K29" s="125"/>
      <c r="L29" s="126"/>
      <c r="M29" s="126"/>
      <c r="N29" s="126"/>
      <c r="O29" s="126"/>
      <c r="P29" s="126"/>
      <c r="Q29" s="126"/>
      <c r="R29" s="126"/>
      <c r="S29" s="126"/>
      <c r="T29" s="126"/>
      <c r="U29" s="126"/>
      <c r="V29" s="126"/>
      <c r="W29" s="126"/>
      <c r="X29" s="126"/>
      <c r="Y29" s="126"/>
      <c r="Z29" s="126"/>
      <c r="AA29" s="126"/>
      <c r="AB29" s="126"/>
      <c r="AC29" s="126"/>
      <c r="AG29" s="117"/>
    </row>
    <row r="30" spans="1:33">
      <c r="B30" s="19"/>
    </row>
    <row r="31" spans="1:33">
      <c r="AG31" s="19"/>
    </row>
    <row r="32" spans="1:33">
      <c r="D32" s="2"/>
      <c r="E32" s="2"/>
      <c r="F32" s="2"/>
      <c r="G32" s="2"/>
      <c r="H32" s="2"/>
      <c r="I32" s="2"/>
    </row>
    <row r="33" spans="4:33">
      <c r="D33" s="2"/>
      <c r="E33" s="2"/>
      <c r="F33" s="2"/>
      <c r="G33" s="2"/>
      <c r="H33" s="2"/>
      <c r="I33" s="2"/>
      <c r="AG33" s="19"/>
    </row>
    <row r="34" spans="4:33">
      <c r="D34" s="2"/>
      <c r="E34" s="2"/>
      <c r="F34" s="2"/>
      <c r="G34" s="2"/>
      <c r="H34" s="2"/>
      <c r="I34" s="2"/>
    </row>
    <row r="35" spans="4:33">
      <c r="D35" s="2"/>
      <c r="E35" s="2"/>
      <c r="F35" s="2"/>
      <c r="G35" s="2"/>
      <c r="H35" s="2"/>
      <c r="I35" s="2"/>
      <c r="AG35" s="19"/>
    </row>
    <row r="36" spans="4:33">
      <c r="D36" s="2"/>
      <c r="E36" s="2"/>
      <c r="F36" s="2"/>
      <c r="G36" s="2"/>
      <c r="H36" s="2"/>
      <c r="I36" s="2"/>
    </row>
    <row r="37" spans="4:33">
      <c r="D37" s="2"/>
      <c r="E37" s="2"/>
      <c r="F37" s="2"/>
      <c r="G37" s="2"/>
      <c r="H37" s="2"/>
      <c r="I37" s="2"/>
      <c r="AG37" s="19"/>
    </row>
    <row r="38" spans="4:33">
      <c r="D38" s="2"/>
      <c r="E38" s="2"/>
      <c r="F38" s="2"/>
      <c r="G38" s="2"/>
      <c r="H38" s="2"/>
      <c r="I38" s="2"/>
    </row>
    <row r="39" spans="4:33">
      <c r="D39" s="2"/>
      <c r="E39" s="2"/>
      <c r="F39" s="2"/>
      <c r="G39" s="2"/>
      <c r="H39" s="2"/>
      <c r="I39" s="2"/>
      <c r="AG39" s="19"/>
    </row>
    <row r="40" spans="4:33">
      <c r="D40" s="2"/>
      <c r="E40" s="2"/>
      <c r="F40" s="2"/>
      <c r="G40" s="2"/>
      <c r="H40" s="2"/>
      <c r="I40" s="2"/>
    </row>
    <row r="41" spans="4:33">
      <c r="D41" s="2"/>
      <c r="E41" s="2"/>
      <c r="F41" s="2"/>
      <c r="G41" s="2"/>
      <c r="H41" s="2"/>
      <c r="I41" s="2"/>
      <c r="AG41" s="19"/>
    </row>
    <row r="42" spans="4:33">
      <c r="D42" s="2"/>
      <c r="E42" s="2"/>
      <c r="F42" s="2"/>
      <c r="G42" s="2"/>
      <c r="H42" s="2"/>
      <c r="I42" s="2"/>
    </row>
    <row r="43" spans="4:33">
      <c r="D43" s="2"/>
      <c r="E43" s="2"/>
      <c r="F43" s="2"/>
      <c r="G43" s="2"/>
      <c r="H43" s="2"/>
      <c r="I43" s="2"/>
      <c r="AG43" s="19"/>
    </row>
    <row r="44" spans="4:33">
      <c r="D44" s="2"/>
      <c r="E44" s="2"/>
      <c r="F44" s="2"/>
      <c r="G44" s="2"/>
      <c r="H44" s="2"/>
      <c r="I44" s="2"/>
    </row>
    <row r="45" spans="4:33">
      <c r="D45" s="2"/>
      <c r="E45" s="2"/>
      <c r="F45" s="2"/>
      <c r="G45" s="2"/>
      <c r="H45" s="2"/>
      <c r="I45" s="2"/>
      <c r="AG45" s="19"/>
    </row>
    <row r="46" spans="4:33">
      <c r="D46" s="2"/>
      <c r="E46" s="2"/>
      <c r="F46" s="2"/>
      <c r="G46" s="2"/>
      <c r="H46" s="2"/>
      <c r="I46" s="2"/>
    </row>
    <row r="47" spans="4:33" ht="15" customHeight="1">
      <c r="D47" s="2"/>
      <c r="E47" s="2"/>
      <c r="F47" s="2"/>
      <c r="G47" s="2"/>
      <c r="H47" s="2"/>
      <c r="I47" s="2"/>
      <c r="AG47" s="19"/>
    </row>
    <row r="48" spans="4:33" ht="12.75" customHeight="1">
      <c r="D48" s="2"/>
      <c r="E48" s="2"/>
      <c r="F48" s="2"/>
      <c r="G48" s="2"/>
      <c r="H48" s="2"/>
      <c r="I48" s="2"/>
    </row>
    <row r="49" spans="2:28" ht="12.75" customHeight="1">
      <c r="D49" s="2"/>
      <c r="E49" s="2"/>
      <c r="F49" s="2"/>
      <c r="G49" s="2"/>
      <c r="H49" s="2"/>
      <c r="I49" s="2"/>
    </row>
    <row r="50" spans="2:28" ht="14.25" customHeight="1">
      <c r="D50" s="2"/>
      <c r="E50" s="2"/>
      <c r="F50" s="2"/>
      <c r="G50" s="2"/>
      <c r="J50" s="129"/>
      <c r="W50" s="129"/>
      <c r="X50" s="129"/>
      <c r="Y50" s="129"/>
      <c r="Z50" s="129"/>
      <c r="AA50" s="129"/>
      <c r="AB50" s="129"/>
    </row>
    <row r="51" spans="2:28" s="3" customFormat="1" ht="6.6" customHeight="1">
      <c r="D51" s="38"/>
      <c r="E51" s="38"/>
      <c r="F51" s="38"/>
      <c r="G51" s="38"/>
      <c r="H51" s="38"/>
      <c r="J51" s="143"/>
    </row>
    <row r="52" spans="2:28" s="3" customFormat="1" ht="11.45" customHeight="1">
      <c r="B52" s="160"/>
      <c r="C52" s="145" t="s">
        <v>57</v>
      </c>
    </row>
    <row r="53" spans="2:28" s="38" customFormat="1">
      <c r="B53" s="161"/>
      <c r="C53" s="92"/>
      <c r="D53" s="92"/>
      <c r="E53" s="92"/>
      <c r="F53" s="92"/>
      <c r="G53" s="92"/>
      <c r="H53" s="92"/>
      <c r="I53" s="92"/>
      <c r="J53" s="92"/>
      <c r="K53" s="92"/>
      <c r="L53" s="92"/>
    </row>
    <row r="54" spans="2:28" s="113" customFormat="1">
      <c r="B54" s="110"/>
      <c r="C54" s="111"/>
      <c r="D54" s="111"/>
      <c r="E54" s="111"/>
      <c r="F54" s="111"/>
      <c r="G54" s="111"/>
      <c r="H54" s="111"/>
      <c r="I54" s="111"/>
      <c r="J54" s="111"/>
      <c r="K54" s="111"/>
      <c r="L54" s="111"/>
      <c r="M54" s="111"/>
      <c r="N54" s="112"/>
      <c r="O54" s="112"/>
      <c r="P54" s="112"/>
      <c r="Q54" s="112"/>
      <c r="R54" s="112"/>
      <c r="S54" s="112"/>
      <c r="T54" s="112"/>
      <c r="U54" s="112"/>
      <c r="V54" s="112"/>
      <c r="W54" s="112"/>
      <c r="X54" s="112"/>
      <c r="Y54" s="112"/>
      <c r="Z54" s="112"/>
      <c r="AA54" s="112"/>
      <c r="AB54" s="112"/>
    </row>
    <row r="55" spans="2:28" s="34" customFormat="1">
      <c r="B55" s="32"/>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row>
    <row r="56" spans="2:28" s="2" customFormat="1">
      <c r="B56" s="1"/>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row>
  </sheetData>
  <mergeCells count="9">
    <mergeCell ref="B26:AC26"/>
    <mergeCell ref="A20:AC20"/>
    <mergeCell ref="B21:AC21"/>
    <mergeCell ref="B22:AC22"/>
    <mergeCell ref="V2:AC2"/>
    <mergeCell ref="B19:AC19"/>
    <mergeCell ref="B8:AC8"/>
    <mergeCell ref="B9:AC9"/>
    <mergeCell ref="B25:AC25"/>
  </mergeCells>
  <phoneticPr fontId="0" type="noConversion"/>
  <hyperlinks>
    <hyperlink ref="J1" location="índice!A1" display="Volver" xr:uid="{00000000-0004-0000-0100-000000000000}"/>
    <hyperlink ref="B23" r:id="rId1" xr:uid="{536DE737-FBB1-4A64-BAB3-934313C16A64}"/>
  </hyperlinks>
  <printOptions horizontalCentered="1" verticalCentered="1"/>
  <pageMargins left="0.35433070866141736" right="0.35433070866141736" top="0.39370078740157483" bottom="0.39370078740157483" header="0" footer="0"/>
  <pageSetup paperSize="9" scale="48" orientation="landscape" r:id="rId2"/>
  <headerFooter alignWithMargins="0"/>
  <customProperties>
    <customPr name="GUID" r:id="rId3"/>
  </customPropertie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499984740745262"/>
    <pageSetUpPr fitToPage="1"/>
  </sheetPr>
  <dimension ref="A1:AG99"/>
  <sheetViews>
    <sheetView showGridLines="0" zoomScale="90" zoomScaleNormal="90" workbookViewId="0">
      <selection activeCell="C13" sqref="C13"/>
    </sheetView>
  </sheetViews>
  <sheetFormatPr baseColWidth="10" defaultColWidth="11.42578125" defaultRowHeight="12.75"/>
  <cols>
    <col min="1" max="1" width="2.7109375" style="2" customWidth="1"/>
    <col min="2" max="2" width="27.5703125" style="2" customWidth="1"/>
    <col min="3" max="3" width="13.7109375" style="2" customWidth="1"/>
    <col min="4" max="28" width="9.7109375" style="40" customWidth="1"/>
    <col min="29" max="29" width="9.7109375" style="2" customWidth="1"/>
    <col min="30" max="16384" width="11.42578125" style="2"/>
  </cols>
  <sheetData>
    <row r="1" spans="2:29" s="3" customFormat="1" ht="13.15" customHeight="1">
      <c r="J1" s="91" t="s">
        <v>35</v>
      </c>
      <c r="AC1" s="166" t="s">
        <v>71</v>
      </c>
    </row>
    <row r="2" spans="2:29" s="3" customFormat="1" ht="29.45" customHeight="1">
      <c r="B2" s="4"/>
      <c r="V2" s="205" t="s">
        <v>63</v>
      </c>
      <c r="W2" s="205"/>
      <c r="X2" s="205"/>
      <c r="Y2" s="205"/>
      <c r="Z2" s="205"/>
      <c r="AA2" s="205"/>
      <c r="AB2" s="205"/>
      <c r="AC2" s="205"/>
    </row>
    <row r="3" spans="2:29" s="3" customFormat="1" ht="15.6" customHeight="1">
      <c r="B3" s="4"/>
      <c r="AC3" s="167" t="s">
        <v>76</v>
      </c>
    </row>
    <row r="4" spans="2:29" s="3" customFormat="1" ht="4.5" customHeight="1">
      <c r="B4" s="6"/>
      <c r="C4" s="7"/>
      <c r="D4" s="6"/>
      <c r="E4" s="6"/>
      <c r="F4" s="6"/>
      <c r="G4" s="6"/>
      <c r="H4" s="6"/>
      <c r="I4" s="6"/>
      <c r="J4" s="6"/>
      <c r="K4" s="6"/>
      <c r="L4" s="6"/>
      <c r="M4" s="6"/>
      <c r="N4" s="6"/>
      <c r="O4" s="6"/>
      <c r="P4" s="6"/>
      <c r="Q4" s="6"/>
      <c r="R4" s="6"/>
      <c r="S4" s="6"/>
      <c r="T4" s="6"/>
      <c r="U4" s="6"/>
      <c r="V4" s="6"/>
      <c r="W4" s="6"/>
      <c r="X4" s="6"/>
      <c r="Y4" s="6"/>
      <c r="Z4" s="6"/>
      <c r="AA4" s="6"/>
      <c r="AB4" s="6"/>
      <c r="AC4" s="6"/>
    </row>
    <row r="5" spans="2:29" s="3" customFormat="1" ht="2.25" customHeight="1">
      <c r="C5" s="8"/>
    </row>
    <row r="6" spans="2:29" s="3" customFormat="1" ht="3.75" customHeight="1">
      <c r="B6" s="9"/>
      <c r="C6" s="10"/>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2:29" s="3" customFormat="1" ht="2.25" customHeight="1">
      <c r="B7" s="4"/>
      <c r="C7" s="8"/>
    </row>
    <row r="8" spans="2:29" s="3" customFormat="1" ht="18" customHeight="1">
      <c r="B8" s="206" t="s">
        <v>69</v>
      </c>
      <c r="C8" s="206"/>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row>
    <row r="9" spans="2:29" s="3" customFormat="1" ht="15.75" customHeight="1">
      <c r="B9" s="208" t="s">
        <v>90</v>
      </c>
      <c r="C9" s="209"/>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row>
    <row r="10" spans="2:29" ht="4.5" customHeight="1">
      <c r="B10" s="39"/>
    </row>
    <row r="11" spans="2:29" ht="30.75" customHeight="1">
      <c r="B11" s="41" t="s">
        <v>42</v>
      </c>
      <c r="C11" s="18" t="s">
        <v>1</v>
      </c>
      <c r="D11" s="18">
        <v>2000</v>
      </c>
      <c r="E11" s="18">
        <v>2001</v>
      </c>
      <c r="F11" s="18">
        <v>2002</v>
      </c>
      <c r="G11" s="18">
        <v>2003</v>
      </c>
      <c r="H11" s="18">
        <v>2004</v>
      </c>
      <c r="I11" s="18">
        <v>2005</v>
      </c>
      <c r="J11" s="18">
        <v>2006</v>
      </c>
      <c r="K11" s="18">
        <v>2007</v>
      </c>
      <c r="L11" s="18">
        <v>2008</v>
      </c>
      <c r="M11" s="18">
        <v>2009</v>
      </c>
      <c r="N11" s="18">
        <v>2010</v>
      </c>
      <c r="O11" s="18">
        <v>2011</v>
      </c>
      <c r="P11" s="18">
        <v>2012</v>
      </c>
      <c r="Q11" s="18">
        <v>2013</v>
      </c>
      <c r="R11" s="18">
        <v>2014</v>
      </c>
      <c r="S11" s="18">
        <v>2015</v>
      </c>
      <c r="T11" s="18">
        <v>2016</v>
      </c>
      <c r="U11" s="18">
        <v>2017</v>
      </c>
      <c r="V11" s="18">
        <v>2018</v>
      </c>
      <c r="W11" s="18">
        <v>2019</v>
      </c>
      <c r="X11" s="18">
        <v>2020</v>
      </c>
      <c r="Y11" s="18">
        <v>2021</v>
      </c>
      <c r="Z11" s="18">
        <v>2022</v>
      </c>
      <c r="AA11" s="18">
        <v>2023</v>
      </c>
      <c r="AB11" s="18">
        <v>2024</v>
      </c>
      <c r="AC11" s="138" t="s">
        <v>70</v>
      </c>
    </row>
    <row r="12" spans="2:29" ht="21.75" customHeight="1">
      <c r="B12" s="42" t="s">
        <v>87</v>
      </c>
      <c r="C12" s="21" t="s">
        <v>59</v>
      </c>
      <c r="D12" s="151">
        <v>0.10288229578561126</v>
      </c>
      <c r="E12" s="151">
        <v>0.10472772938183125</v>
      </c>
      <c r="F12" s="151">
        <v>0.10416776617974927</v>
      </c>
      <c r="G12" s="151">
        <v>0.10902981144143969</v>
      </c>
      <c r="H12" s="151">
        <v>0.11064449506868718</v>
      </c>
      <c r="I12" s="151">
        <v>0.11156548200371248</v>
      </c>
      <c r="J12" s="151">
        <v>8.8956857206678036E-2</v>
      </c>
      <c r="K12" s="151">
        <v>9.5221074068161077E-2</v>
      </c>
      <c r="L12" s="151">
        <v>9.0863617302338481E-2</v>
      </c>
      <c r="M12" s="151">
        <v>8.3290404328202408E-2</v>
      </c>
      <c r="N12" s="151">
        <v>8.6584761092715803E-2</v>
      </c>
      <c r="O12" s="151">
        <v>8.9962460527325372E-2</v>
      </c>
      <c r="P12" s="151">
        <v>9.3794029848652052E-2</v>
      </c>
      <c r="Q12" s="151">
        <v>9.7349184385537552E-2</v>
      </c>
      <c r="R12" s="151">
        <v>9.5195266285663382E-2</v>
      </c>
      <c r="S12" s="151">
        <v>9.1988948285975272E-2</v>
      </c>
      <c r="T12" s="151">
        <v>9.4487411989218756E-2</v>
      </c>
      <c r="U12" s="151">
        <v>9.3318682886461835E-2</v>
      </c>
      <c r="V12" s="151">
        <v>9.3034909204140023E-2</v>
      </c>
      <c r="W12" s="151">
        <v>9.0934869002004023E-2</v>
      </c>
      <c r="X12" s="151">
        <v>9.428599855180822E-2</v>
      </c>
      <c r="Y12" s="151">
        <v>8.8224353144762693E-2</v>
      </c>
      <c r="Z12" s="151">
        <v>8.3353313667290041E-2</v>
      </c>
      <c r="AA12" s="151">
        <v>8.2295329119534383E-2</v>
      </c>
      <c r="AB12" s="151">
        <v>8.2329810011785465E-2</v>
      </c>
      <c r="AC12" s="168">
        <f>AB12/AA12-1</f>
        <v>4.1898966344744437E-4</v>
      </c>
    </row>
    <row r="13" spans="2:29" ht="21.75" customHeight="1">
      <c r="B13" s="43" t="s">
        <v>88</v>
      </c>
      <c r="C13" s="21" t="s">
        <v>59</v>
      </c>
      <c r="D13" s="30">
        <v>7.1936674630371372E-2</v>
      </c>
      <c r="E13" s="30">
        <v>7.3557319680063099E-2</v>
      </c>
      <c r="F13" s="30">
        <v>7.2979372583107688E-2</v>
      </c>
      <c r="G13" s="30">
        <v>7.7075374511128683E-2</v>
      </c>
      <c r="H13" s="30">
        <v>7.7300501116812359E-2</v>
      </c>
      <c r="I13" s="30">
        <v>7.7908364603694297E-2</v>
      </c>
      <c r="J13" s="30">
        <v>5.9664212598232493E-2</v>
      </c>
      <c r="K13" s="30">
        <v>6.516277709357135E-2</v>
      </c>
      <c r="L13" s="30">
        <v>6.1407903474690669E-2</v>
      </c>
      <c r="M13" s="30">
        <v>5.6728469404785598E-2</v>
      </c>
      <c r="N13" s="30">
        <v>6.0279929654450823E-2</v>
      </c>
      <c r="O13" s="30">
        <v>6.2431035797795985E-2</v>
      </c>
      <c r="P13" s="30">
        <v>6.4741897667393522E-2</v>
      </c>
      <c r="Q13" s="30">
        <v>6.7116990674709692E-2</v>
      </c>
      <c r="R13" s="30">
        <v>6.4837420849797628E-2</v>
      </c>
      <c r="S13" s="30">
        <v>6.1018704104036259E-2</v>
      </c>
      <c r="T13" s="30">
        <v>6.3844251150396464E-2</v>
      </c>
      <c r="U13" s="30">
        <v>6.2559057767582402E-2</v>
      </c>
      <c r="V13" s="30">
        <v>6.3441031965495234E-2</v>
      </c>
      <c r="W13" s="30">
        <v>6.31265551692098E-2</v>
      </c>
      <c r="X13" s="30">
        <v>6.585987329858406E-2</v>
      </c>
      <c r="Y13" s="30">
        <v>6.6805865033406769E-2</v>
      </c>
      <c r="Z13" s="30">
        <v>5.668034280436398E-2</v>
      </c>
      <c r="AA13" s="30">
        <v>5.7033132904385865E-2</v>
      </c>
      <c r="AB13" s="30">
        <v>5.7044784140092925E-2</v>
      </c>
      <c r="AC13" s="168">
        <f>AB13/AA13-1</f>
        <v>2.0428889513390835E-4</v>
      </c>
    </row>
    <row r="14" spans="2:29" ht="21.75" customHeight="1" thickBot="1">
      <c r="B14" s="44" t="s">
        <v>89</v>
      </c>
      <c r="C14" s="45" t="s">
        <v>59</v>
      </c>
      <c r="D14" s="152">
        <v>3.0945621155239883E-2</v>
      </c>
      <c r="E14" s="152">
        <v>3.1170409701768136E-2</v>
      </c>
      <c r="F14" s="152">
        <v>3.1188393596641575E-2</v>
      </c>
      <c r="G14" s="152">
        <v>3.1954436930311018E-2</v>
      </c>
      <c r="H14" s="152">
        <v>3.3343993951874824E-2</v>
      </c>
      <c r="I14" s="152">
        <v>3.3657117400018192E-2</v>
      </c>
      <c r="J14" s="152">
        <v>2.9292644608445537E-2</v>
      </c>
      <c r="K14" s="152">
        <v>3.0058296974589716E-2</v>
      </c>
      <c r="L14" s="152">
        <v>2.9455713827647806E-2</v>
      </c>
      <c r="M14" s="152">
        <v>2.6561934923416797E-2</v>
      </c>
      <c r="N14" s="152">
        <v>2.6304831438264977E-2</v>
      </c>
      <c r="O14" s="152">
        <v>2.7531424729529394E-2</v>
      </c>
      <c r="P14" s="152">
        <v>2.905213218125853E-2</v>
      </c>
      <c r="Q14" s="152">
        <v>3.0232193710827849E-2</v>
      </c>
      <c r="R14" s="152">
        <v>3.0357845435865758E-2</v>
      </c>
      <c r="S14" s="152">
        <v>3.0970244181939006E-2</v>
      </c>
      <c r="T14" s="152">
        <v>3.0643160838822295E-2</v>
      </c>
      <c r="U14" s="152">
        <v>3.075962511887944E-2</v>
      </c>
      <c r="V14" s="152">
        <v>2.9593877238644789E-2</v>
      </c>
      <c r="W14" s="152">
        <v>2.7808313832794224E-2</v>
      </c>
      <c r="X14" s="152">
        <v>2.842612525322415E-2</v>
      </c>
      <c r="Y14" s="152">
        <v>3.0149747577404212E-2</v>
      </c>
      <c r="Z14" s="152">
        <v>2.6672970862926065E-2</v>
      </c>
      <c r="AA14" s="152">
        <v>2.5262196215148528E-2</v>
      </c>
      <c r="AB14" s="152">
        <v>2.5285025871692544E-2</v>
      </c>
      <c r="AC14" s="169">
        <f t="shared" ref="AC14" si="0">AB14/AA14-1</f>
        <v>9.037083058647255E-4</v>
      </c>
    </row>
    <row r="15" spans="2:29" ht="9" customHeight="1" thickTop="1"/>
    <row r="16" spans="2:29">
      <c r="B16" s="31" t="s">
        <v>39</v>
      </c>
    </row>
    <row r="17" spans="1:33" ht="2.25" customHeight="1">
      <c r="B17" s="46"/>
      <c r="C17" s="47"/>
      <c r="D17" s="48"/>
      <c r="E17" s="48"/>
      <c r="F17" s="48"/>
      <c r="G17" s="48"/>
      <c r="H17" s="48"/>
      <c r="I17" s="48"/>
      <c r="J17" s="48"/>
      <c r="K17" s="48"/>
      <c r="L17" s="48"/>
      <c r="M17" s="48"/>
      <c r="N17" s="48"/>
      <c r="O17" s="48"/>
      <c r="P17" s="48"/>
      <c r="Q17" s="48"/>
      <c r="R17" s="48"/>
      <c r="S17" s="48"/>
      <c r="T17" s="48"/>
      <c r="U17" s="48"/>
      <c r="V17" s="48"/>
      <c r="W17" s="48"/>
      <c r="X17" s="48"/>
      <c r="Y17" s="48"/>
      <c r="Z17" s="48"/>
      <c r="AA17" s="48"/>
      <c r="AB17" s="48"/>
    </row>
    <row r="18" spans="1:33" ht="18.75" customHeight="1">
      <c r="B18" s="197" t="s">
        <v>37</v>
      </c>
      <c r="C18" s="198"/>
      <c r="D18" s="198"/>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222"/>
    </row>
    <row r="19" spans="1:33" ht="42" customHeight="1">
      <c r="B19" s="234" t="s">
        <v>75</v>
      </c>
      <c r="C19" s="235"/>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6"/>
    </row>
    <row r="20" spans="1:33" s="16" customFormat="1" ht="17.25" customHeight="1">
      <c r="A20" s="135"/>
      <c r="B20" s="201" t="s">
        <v>64</v>
      </c>
      <c r="C20" s="202"/>
      <c r="D20" s="202"/>
      <c r="E20" s="202"/>
      <c r="F20" s="202"/>
      <c r="G20" s="202"/>
      <c r="H20" s="202"/>
      <c r="I20" s="202"/>
      <c r="J20" s="202"/>
      <c r="K20" s="202"/>
      <c r="L20" s="202"/>
      <c r="M20" s="202"/>
      <c r="N20" s="202"/>
      <c r="O20" s="202"/>
      <c r="P20" s="202"/>
      <c r="Q20" s="202"/>
      <c r="R20" s="202"/>
      <c r="S20" s="202"/>
      <c r="T20" s="202"/>
      <c r="U20" s="202"/>
      <c r="V20" s="202"/>
      <c r="W20" s="203"/>
      <c r="X20" s="134"/>
      <c r="Y20" s="134"/>
      <c r="Z20" s="134"/>
      <c r="AA20" s="134"/>
      <c r="AB20" s="134"/>
      <c r="AC20" s="136"/>
      <c r="AG20" s="19"/>
    </row>
    <row r="21" spans="1:33" s="16" customFormat="1" ht="17.25" customHeight="1">
      <c r="A21" s="135"/>
      <c r="B21" s="142" t="s">
        <v>50</v>
      </c>
      <c r="C21" s="133"/>
      <c r="D21" s="133"/>
      <c r="E21" s="133"/>
      <c r="F21" s="133"/>
      <c r="G21" s="133"/>
      <c r="H21" s="133"/>
      <c r="I21" s="133"/>
      <c r="J21" s="133"/>
      <c r="K21" s="133"/>
      <c r="L21" s="133"/>
      <c r="M21" s="133"/>
      <c r="N21" s="133"/>
      <c r="O21" s="133"/>
      <c r="P21" s="133"/>
      <c r="Q21" s="133"/>
      <c r="R21" s="133"/>
      <c r="S21" s="133"/>
      <c r="T21" s="133"/>
      <c r="U21" s="133"/>
      <c r="V21" s="133"/>
      <c r="W21" s="134"/>
      <c r="X21" s="134"/>
      <c r="Y21" s="134"/>
      <c r="Z21" s="134"/>
      <c r="AA21" s="134"/>
      <c r="AB21" s="134"/>
      <c r="AC21" s="136"/>
      <c r="AG21" s="19"/>
    </row>
    <row r="22" spans="1:33" s="16" customFormat="1" ht="9" customHeight="1">
      <c r="A22" s="135"/>
      <c r="B22" s="132"/>
      <c r="C22" s="133"/>
      <c r="D22" s="133"/>
      <c r="E22" s="133"/>
      <c r="F22" s="133"/>
      <c r="G22" s="133"/>
      <c r="H22" s="133"/>
      <c r="I22" s="133"/>
      <c r="J22" s="133"/>
      <c r="K22" s="133"/>
      <c r="L22" s="133"/>
      <c r="M22" s="133"/>
      <c r="N22" s="133"/>
      <c r="O22" s="133"/>
      <c r="P22" s="133"/>
      <c r="Q22" s="133"/>
      <c r="R22" s="133"/>
      <c r="S22" s="133"/>
      <c r="T22" s="133"/>
      <c r="U22" s="133"/>
      <c r="V22" s="133"/>
      <c r="W22" s="134"/>
      <c r="X22" s="134"/>
      <c r="Y22" s="134"/>
      <c r="Z22" s="134"/>
      <c r="AA22" s="134"/>
      <c r="AB22" s="134"/>
      <c r="AC22" s="136"/>
      <c r="AG22" s="19"/>
    </row>
    <row r="23" spans="1:33" ht="23.25" customHeight="1">
      <c r="B23" s="211" t="s">
        <v>8</v>
      </c>
      <c r="C23" s="212"/>
      <c r="D23" s="212"/>
      <c r="E23" s="212"/>
      <c r="F23" s="212"/>
      <c r="G23" s="212"/>
      <c r="H23" s="212"/>
      <c r="I23" s="212"/>
      <c r="J23" s="212"/>
      <c r="K23" s="212"/>
      <c r="L23" s="212"/>
      <c r="M23" s="212"/>
      <c r="N23" s="212"/>
      <c r="O23" s="212"/>
      <c r="P23" s="212"/>
      <c r="Q23" s="212"/>
      <c r="R23" s="212"/>
      <c r="S23" s="212"/>
      <c r="T23" s="212"/>
      <c r="U23" s="212"/>
      <c r="V23" s="212"/>
      <c r="W23" s="212"/>
      <c r="X23" s="212"/>
      <c r="Y23" s="212"/>
      <c r="Z23" s="212"/>
      <c r="AA23" s="212"/>
      <c r="AB23" s="212"/>
      <c r="AC23" s="212"/>
    </row>
    <row r="24" spans="1:33" ht="17.25" customHeight="1">
      <c r="B24" s="36"/>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row>
    <row r="26" spans="1:33" ht="15">
      <c r="D26" s="49"/>
    </row>
    <row r="27" spans="1:33" ht="15">
      <c r="D27" s="49"/>
    </row>
    <row r="28" spans="1:33" ht="15">
      <c r="D28" s="49"/>
    </row>
    <row r="29" spans="1:33" ht="15">
      <c r="D29" s="49"/>
    </row>
    <row r="30" spans="1:33" ht="15">
      <c r="D30" s="49"/>
    </row>
    <row r="31" spans="1:33" ht="15">
      <c r="D31" s="49"/>
    </row>
    <row r="32" spans="1:33" ht="15">
      <c r="D32" s="49"/>
    </row>
    <row r="33" spans="4:28" ht="15">
      <c r="D33" s="49"/>
    </row>
    <row r="34" spans="4:28" ht="15">
      <c r="D34" s="49"/>
    </row>
    <row r="35" spans="4:28" ht="15">
      <c r="D35" s="49"/>
    </row>
    <row r="36" spans="4:28" ht="15">
      <c r="D36" s="49"/>
    </row>
    <row r="37" spans="4:28" ht="15">
      <c r="D37" s="49"/>
    </row>
    <row r="38" spans="4:28" ht="15">
      <c r="D38" s="49"/>
    </row>
    <row r="39" spans="4:28" ht="15">
      <c r="D39" s="49"/>
    </row>
    <row r="40" spans="4:28" ht="15">
      <c r="D40" s="49"/>
    </row>
    <row r="41" spans="4:28" ht="15">
      <c r="D41" s="49"/>
    </row>
    <row r="42" spans="4:28" ht="15">
      <c r="D42" s="49"/>
    </row>
    <row r="43" spans="4:28" ht="15">
      <c r="D43" s="49"/>
    </row>
    <row r="45" spans="4:28" ht="12.75" customHeight="1"/>
    <row r="46" spans="4:28" ht="8.4499999999999993" customHeight="1">
      <c r="D46" s="54"/>
    </row>
    <row r="47" spans="4:28" s="38" customFormat="1">
      <c r="D47" s="95"/>
      <c r="E47" s="95"/>
      <c r="F47" s="95"/>
      <c r="G47" s="145" t="s">
        <v>36</v>
      </c>
      <c r="H47" s="95"/>
      <c r="I47" s="95"/>
      <c r="J47" s="95"/>
      <c r="K47" s="95"/>
      <c r="M47" s="129"/>
      <c r="N47" s="95"/>
      <c r="O47" s="95"/>
      <c r="P47" s="95"/>
      <c r="Q47" s="95"/>
      <c r="S47" s="95"/>
      <c r="T47" s="95"/>
      <c r="U47" s="95"/>
      <c r="V47" s="95"/>
      <c r="W47" s="95"/>
      <c r="X47" s="95"/>
      <c r="Y47" s="95"/>
      <c r="Z47" s="95"/>
      <c r="AA47" s="95"/>
      <c r="AB47" s="95"/>
    </row>
    <row r="48" spans="4:28" s="38" customFormat="1" ht="3.75" customHeight="1">
      <c r="D48" s="95"/>
      <c r="E48" s="95"/>
      <c r="F48" s="95"/>
      <c r="G48" s="146"/>
      <c r="H48" s="95"/>
      <c r="I48" s="95"/>
      <c r="J48" s="95"/>
      <c r="K48" s="95"/>
      <c r="L48" s="95"/>
      <c r="M48" s="95"/>
      <c r="N48" s="95"/>
      <c r="O48" s="95"/>
      <c r="P48" s="95"/>
      <c r="Q48" s="95"/>
      <c r="S48" s="95"/>
      <c r="T48" s="95"/>
      <c r="U48" s="95"/>
      <c r="V48" s="95"/>
      <c r="W48" s="95"/>
      <c r="X48" s="95"/>
      <c r="Y48" s="95"/>
      <c r="Z48" s="95"/>
      <c r="AA48" s="95"/>
      <c r="AB48" s="95"/>
    </row>
    <row r="49" spans="4:28" s="38" customFormat="1">
      <c r="D49" s="95"/>
      <c r="E49" s="95"/>
      <c r="F49" s="95"/>
      <c r="G49" s="144"/>
      <c r="H49" s="95"/>
      <c r="I49" s="95"/>
      <c r="J49" s="95"/>
      <c r="K49" s="95"/>
      <c r="M49" s="95"/>
      <c r="N49" s="95"/>
      <c r="O49" s="95"/>
      <c r="P49" s="95"/>
      <c r="Q49" s="95"/>
      <c r="S49" s="95"/>
      <c r="T49" s="95"/>
      <c r="U49" s="95"/>
      <c r="V49" s="95"/>
      <c r="W49" s="95"/>
      <c r="X49" s="95"/>
      <c r="Y49" s="95"/>
      <c r="Z49" s="95"/>
      <c r="AA49" s="95"/>
      <c r="AB49" s="95"/>
    </row>
    <row r="50" spans="4:28" s="3" customFormat="1">
      <c r="D50" s="38"/>
      <c r="E50" s="38"/>
      <c r="F50" s="38"/>
      <c r="G50" s="38"/>
      <c r="H50" s="38"/>
      <c r="I50" s="38"/>
    </row>
    <row r="51" spans="4:28" s="3" customFormat="1" ht="7.5" customHeight="1">
      <c r="D51" s="38"/>
      <c r="E51" s="38"/>
      <c r="F51" s="38"/>
      <c r="G51" s="38"/>
      <c r="H51" s="38"/>
    </row>
    <row r="52" spans="4:28" s="3" customFormat="1" ht="15">
      <c r="D52" s="38"/>
      <c r="E52" s="38"/>
      <c r="F52" s="38"/>
      <c r="G52" s="38"/>
      <c r="H52" s="38"/>
      <c r="J52" s="114"/>
    </row>
    <row r="53" spans="4:28" s="38" customFormat="1">
      <c r="I53" s="95"/>
      <c r="J53" s="95"/>
      <c r="K53" s="95"/>
      <c r="L53" s="95"/>
      <c r="M53" s="95"/>
      <c r="N53" s="95"/>
      <c r="O53" s="95"/>
      <c r="P53" s="95"/>
      <c r="Q53" s="95"/>
      <c r="R53" s="95"/>
      <c r="S53" s="95"/>
      <c r="T53" s="95"/>
      <c r="U53" s="95"/>
      <c r="V53" s="95"/>
      <c r="W53" s="95"/>
      <c r="X53" s="95"/>
      <c r="Y53" s="95"/>
      <c r="Z53" s="95"/>
      <c r="AA53" s="95"/>
      <c r="AB53" s="95"/>
    </row>
    <row r="54" spans="4:28" s="38" customFormat="1">
      <c r="I54" s="95"/>
      <c r="J54" s="95"/>
      <c r="K54" s="95"/>
      <c r="L54" s="95"/>
      <c r="M54" s="95"/>
      <c r="N54" s="95"/>
      <c r="O54" s="95"/>
      <c r="P54" s="95"/>
      <c r="Q54" s="95"/>
      <c r="R54" s="95"/>
      <c r="S54" s="118"/>
      <c r="T54" s="95"/>
      <c r="U54" s="95"/>
      <c r="V54" s="95"/>
      <c r="W54" s="95"/>
      <c r="X54" s="95"/>
      <c r="Y54" s="95"/>
      <c r="Z54" s="95"/>
      <c r="AA54" s="95"/>
      <c r="AB54" s="95"/>
    </row>
    <row r="55" spans="4:28" s="38" customFormat="1">
      <c r="I55" s="95"/>
      <c r="J55" s="95"/>
      <c r="K55" s="95"/>
      <c r="L55" s="95"/>
      <c r="M55" s="95"/>
      <c r="N55" s="95"/>
      <c r="O55" s="95"/>
      <c r="P55" s="95"/>
      <c r="Q55" s="95"/>
      <c r="R55" s="95"/>
      <c r="S55" s="95"/>
      <c r="T55" s="95"/>
      <c r="U55" s="95"/>
      <c r="V55" s="95"/>
      <c r="W55" s="95"/>
      <c r="X55" s="95"/>
      <c r="Y55" s="95"/>
      <c r="Z55" s="95"/>
      <c r="AA55" s="95"/>
      <c r="AB55" s="95"/>
    </row>
    <row r="56" spans="4:28" s="38" customFormat="1">
      <c r="I56" s="95"/>
      <c r="J56" s="95"/>
      <c r="K56" s="95"/>
      <c r="L56" s="95"/>
      <c r="M56" s="95"/>
      <c r="N56" s="95"/>
      <c r="O56" s="95"/>
      <c r="P56" s="95"/>
      <c r="Q56" s="95"/>
      <c r="R56" s="95"/>
      <c r="S56" s="95"/>
      <c r="T56" s="95"/>
      <c r="U56" s="95"/>
      <c r="V56" s="95"/>
      <c r="W56" s="95"/>
      <c r="X56" s="95"/>
      <c r="Y56" s="95"/>
      <c r="Z56" s="95"/>
      <c r="AA56" s="95"/>
      <c r="AB56" s="95"/>
    </row>
    <row r="57" spans="4:28" s="38" customFormat="1">
      <c r="I57" s="95"/>
      <c r="J57" s="95"/>
      <c r="K57" s="95"/>
      <c r="L57" s="95"/>
      <c r="M57" s="95"/>
      <c r="N57" s="95"/>
      <c r="O57" s="95"/>
      <c r="P57" s="95"/>
      <c r="Q57" s="95"/>
      <c r="R57" s="95"/>
      <c r="S57" s="95"/>
      <c r="T57" s="95"/>
      <c r="U57" s="95"/>
      <c r="V57" s="95"/>
      <c r="W57" s="95"/>
      <c r="X57" s="95"/>
      <c r="Y57" s="95"/>
      <c r="Z57" s="95"/>
      <c r="AA57" s="95"/>
      <c r="AB57" s="95"/>
    </row>
    <row r="58" spans="4:28" s="38" customFormat="1">
      <c r="I58" s="95"/>
      <c r="J58" s="95"/>
      <c r="K58" s="95"/>
      <c r="L58" s="95"/>
      <c r="M58" s="95"/>
      <c r="N58" s="95"/>
      <c r="O58" s="95"/>
      <c r="P58" s="95"/>
      <c r="Q58" s="95"/>
      <c r="R58" s="95"/>
      <c r="S58" s="95"/>
      <c r="T58" s="95"/>
      <c r="U58" s="95"/>
      <c r="V58" s="95"/>
      <c r="W58" s="95"/>
      <c r="X58" s="95"/>
      <c r="Y58" s="95"/>
      <c r="Z58" s="95"/>
      <c r="AA58" s="95"/>
      <c r="AB58" s="95"/>
    </row>
    <row r="59" spans="4:28" s="38" customFormat="1">
      <c r="I59" s="95"/>
      <c r="J59" s="95"/>
      <c r="K59" s="95"/>
      <c r="L59" s="95"/>
      <c r="M59" s="95"/>
      <c r="N59" s="95"/>
      <c r="O59" s="95"/>
      <c r="P59" s="95"/>
      <c r="Q59" s="95"/>
      <c r="R59" s="95"/>
      <c r="S59" s="95"/>
      <c r="T59" s="95"/>
      <c r="U59" s="95"/>
      <c r="V59" s="95"/>
      <c r="W59" s="95"/>
      <c r="X59" s="95"/>
      <c r="Y59" s="95"/>
      <c r="Z59" s="95"/>
      <c r="AA59" s="95"/>
      <c r="AB59" s="95"/>
    </row>
    <row r="60" spans="4:28" s="38" customFormat="1">
      <c r="I60" s="95"/>
      <c r="J60" s="95"/>
      <c r="K60" s="95"/>
      <c r="L60" s="95"/>
      <c r="M60" s="95"/>
      <c r="N60" s="95"/>
      <c r="O60" s="95"/>
      <c r="P60" s="95"/>
      <c r="Q60" s="95"/>
      <c r="R60" s="95"/>
      <c r="S60" s="95"/>
      <c r="T60" s="95"/>
      <c r="U60" s="95"/>
      <c r="V60" s="95"/>
      <c r="W60" s="95"/>
      <c r="X60" s="95"/>
      <c r="Y60" s="95"/>
      <c r="Z60" s="95"/>
      <c r="AA60" s="95"/>
      <c r="AB60" s="95"/>
    </row>
    <row r="61" spans="4:28" s="38" customFormat="1">
      <c r="I61" s="95"/>
      <c r="J61" s="95"/>
      <c r="K61" s="95"/>
      <c r="L61" s="95"/>
      <c r="M61" s="95"/>
      <c r="N61" s="95"/>
      <c r="O61" s="95"/>
      <c r="P61" s="95"/>
      <c r="Q61" s="95"/>
      <c r="R61" s="95"/>
      <c r="S61" s="95"/>
      <c r="T61" s="95"/>
      <c r="U61" s="95"/>
      <c r="V61" s="95"/>
      <c r="W61" s="95"/>
      <c r="X61" s="95"/>
      <c r="Y61" s="95"/>
      <c r="Z61" s="95"/>
      <c r="AA61" s="95"/>
      <c r="AB61" s="95"/>
    </row>
    <row r="62" spans="4:28" s="38" customFormat="1">
      <c r="I62" s="95"/>
      <c r="J62" s="95"/>
      <c r="K62" s="95"/>
      <c r="L62" s="95"/>
      <c r="M62" s="95"/>
      <c r="N62" s="95"/>
      <c r="O62" s="95"/>
      <c r="P62" s="95"/>
      <c r="Q62" s="95"/>
      <c r="R62" s="95"/>
      <c r="S62" s="95"/>
      <c r="T62" s="95"/>
      <c r="U62" s="95"/>
      <c r="V62" s="95"/>
      <c r="W62" s="95"/>
      <c r="X62" s="95"/>
      <c r="Y62" s="95"/>
      <c r="Z62" s="95"/>
      <c r="AA62" s="95"/>
      <c r="AB62" s="95"/>
    </row>
    <row r="63" spans="4:28" s="38" customFormat="1">
      <c r="I63" s="95"/>
      <c r="J63" s="95"/>
      <c r="K63" s="95"/>
      <c r="L63" s="95"/>
      <c r="M63" s="95"/>
      <c r="N63" s="95"/>
      <c r="O63" s="95"/>
      <c r="P63" s="95"/>
      <c r="Q63" s="95"/>
      <c r="R63" s="95"/>
      <c r="S63" s="95"/>
      <c r="T63" s="95"/>
      <c r="U63" s="95"/>
      <c r="V63" s="95"/>
      <c r="W63" s="95"/>
      <c r="X63" s="95"/>
      <c r="Y63" s="95"/>
      <c r="Z63" s="95"/>
      <c r="AA63" s="95"/>
      <c r="AB63" s="95"/>
    </row>
    <row r="64" spans="4:28" s="38" customFormat="1">
      <c r="I64" s="95"/>
      <c r="J64" s="95"/>
      <c r="K64" s="95"/>
      <c r="L64" s="95"/>
      <c r="M64" s="95"/>
      <c r="N64" s="95"/>
      <c r="O64" s="95"/>
      <c r="P64" s="95"/>
      <c r="Q64" s="95"/>
      <c r="R64" s="95"/>
      <c r="S64" s="95"/>
      <c r="T64" s="95"/>
      <c r="U64" s="95"/>
      <c r="V64" s="95"/>
      <c r="W64" s="95"/>
      <c r="X64" s="95"/>
      <c r="Y64" s="95"/>
      <c r="Z64" s="95"/>
      <c r="AA64" s="95"/>
      <c r="AB64" s="95"/>
    </row>
    <row r="65" spans="2:28" s="38" customFormat="1" ht="18.75">
      <c r="D65" s="104"/>
      <c r="E65" s="104"/>
      <c r="F65" s="104"/>
      <c r="G65" s="104"/>
      <c r="I65" s="95"/>
      <c r="J65" s="95"/>
      <c r="K65" s="95"/>
      <c r="L65" s="95"/>
      <c r="M65" s="95"/>
      <c r="N65" s="95"/>
      <c r="O65" s="95"/>
      <c r="P65" s="95"/>
      <c r="Q65" s="95"/>
      <c r="R65" s="95"/>
      <c r="S65" s="95"/>
      <c r="T65" s="95"/>
      <c r="U65" s="95"/>
      <c r="V65" s="95"/>
      <c r="W65" s="95"/>
      <c r="X65" s="95"/>
      <c r="Y65" s="95"/>
      <c r="Z65" s="95"/>
      <c r="AA65" s="95"/>
      <c r="AB65" s="95"/>
    </row>
    <row r="66" spans="2:28" s="38" customFormat="1" ht="18.75">
      <c r="D66" s="105"/>
      <c r="E66" s="105"/>
      <c r="F66" s="105"/>
      <c r="G66" s="105"/>
      <c r="I66" s="95"/>
      <c r="J66" s="95"/>
      <c r="K66" s="95"/>
      <c r="L66" s="95"/>
      <c r="M66" s="95"/>
      <c r="N66" s="95"/>
      <c r="O66" s="95"/>
      <c r="P66" s="95"/>
      <c r="Q66" s="95"/>
      <c r="R66" s="95"/>
      <c r="S66" s="95"/>
      <c r="T66" s="95"/>
      <c r="U66" s="95"/>
      <c r="V66" s="95"/>
      <c r="W66" s="95"/>
      <c r="X66" s="95"/>
      <c r="Y66" s="95"/>
      <c r="Z66" s="95"/>
      <c r="AA66" s="95"/>
      <c r="AB66" s="95"/>
    </row>
    <row r="67" spans="2:28" s="38" customFormat="1">
      <c r="I67" s="95"/>
      <c r="J67" s="95"/>
      <c r="K67" s="95"/>
      <c r="L67" s="95"/>
      <c r="M67" s="95"/>
      <c r="N67" s="95"/>
      <c r="O67" s="95"/>
      <c r="P67" s="95"/>
      <c r="Q67" s="95"/>
      <c r="R67" s="95"/>
      <c r="S67" s="95"/>
      <c r="T67" s="95"/>
      <c r="U67" s="95"/>
      <c r="V67" s="95"/>
      <c r="W67" s="95"/>
      <c r="X67" s="95"/>
      <c r="Y67" s="95"/>
      <c r="Z67" s="95"/>
      <c r="AA67" s="95"/>
      <c r="AB67" s="95"/>
    </row>
    <row r="68" spans="2:28" s="38" customFormat="1">
      <c r="I68" s="95"/>
      <c r="J68" s="95"/>
      <c r="K68" s="95"/>
      <c r="L68" s="95"/>
      <c r="M68" s="95"/>
      <c r="N68" s="95"/>
      <c r="O68" s="95"/>
      <c r="P68" s="95"/>
      <c r="Q68" s="95"/>
      <c r="R68" s="95"/>
      <c r="S68" s="95"/>
      <c r="T68" s="95"/>
      <c r="U68" s="95"/>
      <c r="V68" s="95"/>
      <c r="W68" s="95"/>
      <c r="X68" s="95"/>
      <c r="Y68" s="95"/>
      <c r="Z68" s="95"/>
      <c r="AA68" s="95"/>
      <c r="AB68" s="95"/>
    </row>
    <row r="69" spans="2:28" s="38" customFormat="1">
      <c r="I69" s="95"/>
      <c r="J69" s="95"/>
      <c r="K69" s="95"/>
      <c r="L69" s="95"/>
      <c r="M69" s="95"/>
      <c r="N69" s="95"/>
      <c r="O69" s="95"/>
      <c r="P69" s="95"/>
      <c r="Q69" s="95"/>
      <c r="R69" s="95"/>
      <c r="S69" s="95"/>
      <c r="T69" s="95"/>
      <c r="U69" s="95"/>
      <c r="V69" s="95"/>
      <c r="W69" s="95"/>
      <c r="X69" s="95"/>
      <c r="Y69" s="95"/>
      <c r="Z69" s="95"/>
      <c r="AA69" s="95"/>
      <c r="AB69" s="95"/>
    </row>
    <row r="70" spans="2:28" s="38" customFormat="1">
      <c r="I70" s="95"/>
      <c r="J70" s="95"/>
      <c r="K70" s="95"/>
      <c r="L70" s="95"/>
      <c r="M70" s="95"/>
      <c r="N70" s="95"/>
      <c r="O70" s="95"/>
      <c r="P70" s="95"/>
      <c r="Q70" s="95"/>
      <c r="R70" s="95"/>
      <c r="S70" s="95"/>
      <c r="T70" s="95"/>
      <c r="U70" s="95"/>
      <c r="V70" s="95"/>
      <c r="W70" s="95"/>
      <c r="X70" s="95"/>
      <c r="Y70" s="95"/>
      <c r="Z70" s="95"/>
      <c r="AA70" s="95"/>
      <c r="AB70" s="95"/>
    </row>
    <row r="71" spans="2:28" s="38" customFormat="1">
      <c r="I71" s="95"/>
      <c r="J71" s="95"/>
      <c r="K71" s="95"/>
      <c r="L71" s="95"/>
      <c r="M71" s="95"/>
      <c r="N71" s="95"/>
      <c r="O71" s="95"/>
      <c r="P71" s="95"/>
      <c r="Q71" s="95"/>
      <c r="R71" s="95"/>
      <c r="S71" s="95"/>
      <c r="T71" s="95"/>
      <c r="U71" s="95"/>
      <c r="V71" s="95"/>
      <c r="W71" s="95"/>
      <c r="X71" s="95"/>
      <c r="Y71" s="95"/>
      <c r="Z71" s="95"/>
      <c r="AA71" s="95"/>
      <c r="AB71" s="95"/>
    </row>
    <row r="72" spans="2:28" s="38" customFormat="1" ht="5.25" customHeight="1">
      <c r="I72" s="95"/>
      <c r="J72" s="95"/>
      <c r="K72" s="95"/>
      <c r="L72" s="95"/>
      <c r="M72" s="95"/>
      <c r="N72" s="95"/>
      <c r="O72" s="95"/>
      <c r="P72" s="95"/>
      <c r="Q72" s="95"/>
      <c r="R72" s="95"/>
      <c r="S72" s="95"/>
      <c r="T72" s="95"/>
      <c r="U72" s="95"/>
      <c r="V72" s="95"/>
      <c r="W72" s="95"/>
      <c r="X72" s="95"/>
      <c r="Y72" s="95"/>
      <c r="Z72" s="95"/>
      <c r="AA72" s="95"/>
      <c r="AB72" s="95"/>
    </row>
    <row r="73" spans="2:28" s="38" customFormat="1" ht="15">
      <c r="B73" s="115"/>
      <c r="D73" s="95"/>
      <c r="E73" s="95"/>
      <c r="F73" s="95"/>
      <c r="G73" s="95"/>
      <c r="H73" s="95"/>
      <c r="I73" s="95"/>
      <c r="J73" s="95"/>
      <c r="K73" s="95"/>
      <c r="L73" s="95"/>
      <c r="M73" s="95"/>
      <c r="N73" s="95"/>
      <c r="O73" s="95"/>
      <c r="P73" s="95"/>
      <c r="Q73" s="95"/>
      <c r="R73" s="95"/>
      <c r="S73" s="95"/>
      <c r="T73" s="95"/>
      <c r="U73" s="95"/>
      <c r="V73" s="95"/>
      <c r="W73" s="95"/>
      <c r="X73" s="95"/>
      <c r="Y73" s="95"/>
      <c r="Z73" s="95"/>
      <c r="AA73" s="95"/>
      <c r="AB73" s="95"/>
    </row>
    <row r="74" spans="2:28" s="38" customFormat="1">
      <c r="D74" s="95"/>
      <c r="E74" s="95"/>
      <c r="F74" s="95"/>
      <c r="G74" s="95"/>
      <c r="H74" s="95"/>
      <c r="I74" s="95"/>
      <c r="J74" s="95"/>
      <c r="K74" s="95"/>
      <c r="L74" s="95"/>
      <c r="M74" s="95"/>
      <c r="N74" s="95"/>
      <c r="O74" s="95"/>
      <c r="P74" s="95"/>
      <c r="Q74" s="95"/>
      <c r="R74" s="95"/>
      <c r="S74" s="95"/>
      <c r="T74" s="95"/>
      <c r="U74" s="95"/>
      <c r="V74" s="95"/>
      <c r="W74" s="95"/>
      <c r="X74" s="95"/>
      <c r="Y74" s="95"/>
      <c r="Z74" s="95"/>
      <c r="AA74" s="95"/>
      <c r="AB74" s="95"/>
    </row>
    <row r="75" spans="2:28" s="38" customFormat="1">
      <c r="D75" s="95"/>
      <c r="E75" s="95"/>
      <c r="F75" s="95"/>
      <c r="G75" s="95"/>
      <c r="H75" s="95"/>
      <c r="I75" s="95"/>
      <c r="J75" s="95"/>
      <c r="K75" s="95"/>
      <c r="L75" s="95"/>
      <c r="M75" s="95"/>
      <c r="N75" s="95"/>
      <c r="O75" s="95"/>
      <c r="P75" s="95"/>
      <c r="Q75" s="95"/>
      <c r="R75" s="95"/>
      <c r="S75" s="95"/>
      <c r="T75" s="95"/>
      <c r="U75" s="95"/>
      <c r="V75" s="95"/>
      <c r="W75" s="95"/>
      <c r="X75" s="95"/>
      <c r="Y75" s="95"/>
      <c r="Z75" s="95"/>
      <c r="AA75" s="95"/>
      <c r="AB75" s="95"/>
    </row>
    <row r="76" spans="2:28" s="38" customFormat="1">
      <c r="D76" s="95"/>
      <c r="E76" s="95"/>
      <c r="F76" s="95"/>
      <c r="G76" s="95"/>
      <c r="H76" s="95"/>
      <c r="I76" s="95"/>
      <c r="J76" s="95"/>
      <c r="K76" s="95"/>
      <c r="L76" s="95"/>
      <c r="M76" s="95"/>
      <c r="N76" s="95"/>
      <c r="O76" s="95"/>
      <c r="P76" s="95"/>
      <c r="Q76" s="95"/>
      <c r="R76" s="95"/>
      <c r="S76" s="95"/>
      <c r="T76" s="95"/>
      <c r="U76" s="95"/>
      <c r="V76" s="95"/>
      <c r="W76" s="95"/>
      <c r="X76" s="95"/>
      <c r="Y76" s="95"/>
      <c r="Z76" s="95"/>
      <c r="AA76" s="95"/>
      <c r="AB76" s="95"/>
    </row>
    <row r="77" spans="2:28" s="38" customFormat="1">
      <c r="D77" s="95"/>
      <c r="E77" s="95"/>
      <c r="F77" s="95"/>
      <c r="G77" s="95"/>
      <c r="H77" s="95"/>
      <c r="I77" s="95"/>
      <c r="J77" s="95"/>
      <c r="K77" s="95"/>
      <c r="L77" s="95"/>
      <c r="M77" s="95"/>
      <c r="N77" s="95"/>
      <c r="O77" s="95"/>
      <c r="P77" s="95"/>
      <c r="Q77" s="95"/>
      <c r="R77" s="95"/>
      <c r="S77" s="95"/>
      <c r="T77" s="95"/>
      <c r="U77" s="95"/>
      <c r="V77" s="95"/>
      <c r="W77" s="95"/>
      <c r="X77" s="95"/>
      <c r="Y77" s="95"/>
      <c r="Z77" s="95"/>
      <c r="AA77" s="95"/>
      <c r="AB77" s="95"/>
    </row>
    <row r="78" spans="2:28" s="38" customFormat="1">
      <c r="D78" s="95"/>
      <c r="E78" s="95"/>
      <c r="F78" s="95"/>
      <c r="G78" s="95"/>
      <c r="H78" s="95"/>
      <c r="I78" s="95"/>
      <c r="J78" s="95"/>
      <c r="K78" s="95"/>
      <c r="L78" s="95"/>
      <c r="M78" s="95"/>
      <c r="N78" s="95"/>
      <c r="O78" s="95"/>
      <c r="P78" s="95"/>
      <c r="Q78" s="95"/>
      <c r="R78" s="95"/>
      <c r="S78" s="95"/>
      <c r="T78" s="95"/>
      <c r="U78" s="95"/>
      <c r="V78" s="95"/>
      <c r="W78" s="95"/>
      <c r="X78" s="95"/>
      <c r="Y78" s="95"/>
      <c r="Z78" s="95"/>
      <c r="AA78" s="95"/>
      <c r="AB78" s="95"/>
    </row>
    <row r="79" spans="2:28" ht="15">
      <c r="B79" s="49"/>
      <c r="C79" s="49"/>
    </row>
    <row r="80" spans="2:28" ht="15">
      <c r="B80" s="49"/>
      <c r="C80" s="49"/>
    </row>
    <row r="81" spans="2:28" ht="15">
      <c r="B81" s="49"/>
      <c r="C81" s="49"/>
    </row>
    <row r="82" spans="2:28" ht="15">
      <c r="B82" s="49"/>
      <c r="C82" s="49"/>
      <c r="D82" s="2"/>
      <c r="E82" s="2"/>
      <c r="F82" s="2"/>
      <c r="G82" s="2"/>
      <c r="H82" s="2"/>
      <c r="I82" s="2"/>
      <c r="J82" s="2"/>
      <c r="K82" s="2"/>
      <c r="L82" s="2"/>
      <c r="M82" s="2"/>
      <c r="N82" s="2"/>
      <c r="O82" s="2"/>
      <c r="P82" s="2"/>
      <c r="Q82" s="2"/>
      <c r="R82" s="2"/>
      <c r="S82" s="2"/>
      <c r="T82" s="2"/>
      <c r="U82" s="2"/>
      <c r="V82" s="2"/>
      <c r="W82" s="2"/>
      <c r="X82" s="2"/>
      <c r="Y82" s="2"/>
      <c r="Z82" s="2"/>
      <c r="AA82" s="2"/>
      <c r="AB82" s="2"/>
    </row>
    <row r="83" spans="2:28" ht="15">
      <c r="B83" s="49"/>
      <c r="C83" s="49"/>
      <c r="D83" s="2"/>
      <c r="E83" s="2"/>
      <c r="F83" s="2"/>
      <c r="G83" s="2"/>
      <c r="H83" s="2"/>
      <c r="I83" s="2"/>
      <c r="J83" s="2"/>
      <c r="K83" s="2"/>
      <c r="L83" s="2"/>
      <c r="M83" s="2"/>
      <c r="N83" s="2"/>
      <c r="O83" s="2"/>
      <c r="P83" s="2"/>
      <c r="Q83" s="2"/>
      <c r="R83" s="2"/>
      <c r="S83" s="2"/>
      <c r="T83" s="2"/>
      <c r="U83" s="2"/>
      <c r="V83" s="2"/>
      <c r="W83" s="2"/>
      <c r="X83" s="2"/>
      <c r="Y83" s="2"/>
      <c r="Z83" s="2"/>
      <c r="AA83" s="2"/>
      <c r="AB83" s="2"/>
    </row>
    <row r="84" spans="2:28" ht="15">
      <c r="B84" s="49"/>
      <c r="C84" s="49"/>
      <c r="D84" s="2"/>
      <c r="E84" s="2"/>
      <c r="F84" s="2"/>
      <c r="G84" s="2"/>
      <c r="H84" s="2"/>
      <c r="I84" s="2"/>
      <c r="J84" s="2"/>
      <c r="K84" s="2"/>
      <c r="L84" s="2"/>
      <c r="M84" s="2"/>
      <c r="N84" s="2"/>
      <c r="O84" s="2"/>
      <c r="P84" s="2"/>
      <c r="Q84" s="2"/>
      <c r="R84" s="2"/>
      <c r="S84" s="2"/>
      <c r="T84" s="2"/>
      <c r="U84" s="2"/>
      <c r="V84" s="2"/>
      <c r="W84" s="2"/>
      <c r="X84" s="2"/>
      <c r="Y84" s="2"/>
      <c r="Z84" s="2"/>
      <c r="AA84" s="2"/>
      <c r="AB84" s="2"/>
    </row>
    <row r="85" spans="2:28" ht="15">
      <c r="B85" s="49"/>
      <c r="C85" s="49"/>
      <c r="D85" s="2"/>
      <c r="E85" s="2"/>
      <c r="F85" s="2"/>
      <c r="G85" s="2"/>
      <c r="H85" s="2"/>
      <c r="I85" s="2"/>
      <c r="J85" s="2"/>
      <c r="K85" s="2"/>
      <c r="L85" s="2"/>
      <c r="M85" s="2"/>
      <c r="N85" s="2"/>
      <c r="O85" s="2"/>
      <c r="P85" s="2"/>
      <c r="Q85" s="2"/>
      <c r="R85" s="2"/>
      <c r="S85" s="2"/>
      <c r="T85" s="2"/>
      <c r="U85" s="2"/>
      <c r="V85" s="2"/>
      <c r="W85" s="2"/>
      <c r="X85" s="2"/>
      <c r="Y85" s="2"/>
      <c r="Z85" s="2"/>
      <c r="AA85" s="2"/>
      <c r="AB85" s="2"/>
    </row>
    <row r="86" spans="2:28" ht="15">
      <c r="B86" s="49"/>
      <c r="C86" s="49"/>
      <c r="D86" s="2"/>
      <c r="E86" s="2"/>
      <c r="F86" s="2"/>
      <c r="G86" s="2"/>
      <c r="H86" s="2"/>
      <c r="I86" s="2"/>
      <c r="J86" s="2"/>
      <c r="K86" s="2"/>
      <c r="L86" s="2"/>
      <c r="M86" s="2"/>
      <c r="N86" s="2"/>
      <c r="O86" s="2"/>
      <c r="P86" s="2"/>
      <c r="Q86" s="2"/>
      <c r="R86" s="2"/>
      <c r="S86" s="2"/>
      <c r="T86" s="2"/>
      <c r="U86" s="2"/>
      <c r="V86" s="2"/>
      <c r="W86" s="2"/>
      <c r="X86" s="2"/>
      <c r="Y86" s="2"/>
      <c r="Z86" s="2"/>
      <c r="AA86" s="2"/>
      <c r="AB86" s="2"/>
    </row>
    <row r="87" spans="2:28" ht="15">
      <c r="B87" s="49"/>
      <c r="C87" s="49"/>
      <c r="D87" s="2"/>
      <c r="E87" s="2"/>
      <c r="F87" s="2"/>
      <c r="G87" s="2"/>
      <c r="H87" s="2"/>
      <c r="I87" s="2"/>
      <c r="J87" s="2"/>
      <c r="K87" s="2"/>
      <c r="L87" s="2"/>
      <c r="M87" s="2"/>
      <c r="N87" s="2"/>
      <c r="O87" s="2"/>
      <c r="P87" s="2"/>
      <c r="Q87" s="2"/>
      <c r="R87" s="2"/>
      <c r="S87" s="2"/>
      <c r="T87" s="2"/>
      <c r="U87" s="2"/>
      <c r="V87" s="2"/>
      <c r="W87" s="2"/>
      <c r="X87" s="2"/>
      <c r="Y87" s="2"/>
      <c r="Z87" s="2"/>
      <c r="AA87" s="2"/>
      <c r="AB87" s="2"/>
    </row>
    <row r="88" spans="2:28" ht="15">
      <c r="B88" s="49"/>
      <c r="C88" s="49"/>
      <c r="D88" s="2"/>
      <c r="E88" s="2"/>
      <c r="F88" s="2"/>
      <c r="G88" s="2"/>
      <c r="H88" s="2"/>
      <c r="I88" s="2"/>
      <c r="J88" s="2"/>
      <c r="K88" s="2"/>
      <c r="L88" s="2"/>
      <c r="M88" s="2"/>
      <c r="N88" s="2"/>
      <c r="O88" s="2"/>
      <c r="P88" s="2"/>
      <c r="Q88" s="2"/>
      <c r="R88" s="2"/>
      <c r="S88" s="2"/>
      <c r="T88" s="2"/>
      <c r="U88" s="2"/>
      <c r="V88" s="2"/>
      <c r="W88" s="2"/>
      <c r="X88" s="2"/>
      <c r="Y88" s="2"/>
      <c r="Z88" s="2"/>
      <c r="AA88" s="2"/>
      <c r="AB88" s="2"/>
    </row>
    <row r="89" spans="2:28" ht="15">
      <c r="B89" s="49"/>
      <c r="C89" s="49"/>
      <c r="D89" s="2"/>
      <c r="E89" s="2"/>
      <c r="F89" s="2"/>
      <c r="G89" s="2"/>
      <c r="H89" s="2"/>
      <c r="I89" s="2"/>
      <c r="J89" s="2"/>
      <c r="K89" s="2"/>
      <c r="L89" s="2"/>
      <c r="M89" s="2"/>
      <c r="N89" s="2"/>
      <c r="O89" s="2"/>
      <c r="P89" s="2"/>
      <c r="Q89" s="2"/>
      <c r="R89" s="2"/>
      <c r="S89" s="2"/>
      <c r="T89" s="2"/>
      <c r="U89" s="2"/>
      <c r="V89" s="2"/>
      <c r="W89" s="2"/>
      <c r="X89" s="2"/>
      <c r="Y89" s="2"/>
      <c r="Z89" s="2"/>
      <c r="AA89" s="2"/>
      <c r="AB89" s="2"/>
    </row>
    <row r="90" spans="2:28" ht="15">
      <c r="B90" s="49"/>
      <c r="C90" s="49"/>
      <c r="D90" s="2"/>
      <c r="E90" s="2"/>
      <c r="F90" s="2"/>
      <c r="G90" s="2"/>
      <c r="H90" s="2"/>
      <c r="I90" s="2"/>
      <c r="J90" s="2"/>
      <c r="K90" s="2"/>
      <c r="L90" s="2"/>
      <c r="M90" s="2"/>
      <c r="N90" s="2"/>
      <c r="O90" s="2"/>
      <c r="P90" s="2"/>
      <c r="Q90" s="2"/>
      <c r="R90" s="2"/>
      <c r="S90" s="2"/>
      <c r="T90" s="2"/>
      <c r="U90" s="2"/>
      <c r="V90" s="2"/>
      <c r="W90" s="2"/>
      <c r="X90" s="2"/>
      <c r="Y90" s="2"/>
      <c r="Z90" s="2"/>
      <c r="AA90" s="2"/>
      <c r="AB90" s="2"/>
    </row>
    <row r="91" spans="2:28" ht="15">
      <c r="B91" s="49"/>
      <c r="C91" s="49"/>
      <c r="D91" s="2"/>
      <c r="E91" s="2"/>
      <c r="F91" s="2"/>
      <c r="G91" s="2"/>
      <c r="H91" s="2"/>
      <c r="I91" s="2"/>
      <c r="J91" s="2"/>
      <c r="K91" s="2"/>
      <c r="L91" s="2"/>
      <c r="M91" s="2"/>
      <c r="N91" s="2"/>
      <c r="O91" s="2"/>
      <c r="P91" s="2"/>
      <c r="Q91" s="2"/>
      <c r="R91" s="2"/>
      <c r="S91" s="2"/>
      <c r="T91" s="2"/>
      <c r="U91" s="2"/>
      <c r="V91" s="2"/>
      <c r="W91" s="2"/>
      <c r="X91" s="2"/>
      <c r="Y91" s="2"/>
      <c r="Z91" s="2"/>
      <c r="AA91" s="2"/>
      <c r="AB91" s="2"/>
    </row>
    <row r="92" spans="2:28" ht="15">
      <c r="B92" s="49"/>
      <c r="C92" s="49"/>
      <c r="D92" s="2"/>
      <c r="E92" s="2"/>
      <c r="F92" s="2"/>
      <c r="G92" s="2"/>
      <c r="H92" s="2"/>
      <c r="I92" s="2"/>
      <c r="J92" s="2"/>
      <c r="K92" s="2"/>
      <c r="L92" s="2"/>
      <c r="M92" s="2"/>
      <c r="N92" s="2"/>
      <c r="O92" s="2"/>
      <c r="P92" s="2"/>
      <c r="Q92" s="2"/>
      <c r="R92" s="2"/>
      <c r="S92" s="2"/>
      <c r="T92" s="2"/>
      <c r="U92" s="2"/>
      <c r="V92" s="2"/>
      <c r="W92" s="2"/>
      <c r="X92" s="2"/>
      <c r="Y92" s="2"/>
      <c r="Z92" s="2"/>
      <c r="AA92" s="2"/>
      <c r="AB92" s="2"/>
    </row>
    <row r="93" spans="2:28" ht="15">
      <c r="B93" s="49"/>
      <c r="C93" s="49"/>
      <c r="D93" s="2"/>
      <c r="E93" s="2"/>
      <c r="F93" s="2"/>
      <c r="G93" s="2"/>
      <c r="H93" s="2"/>
      <c r="I93" s="2"/>
      <c r="J93" s="2"/>
      <c r="K93" s="2"/>
      <c r="L93" s="2"/>
      <c r="M93" s="2"/>
      <c r="N93" s="2"/>
      <c r="O93" s="2"/>
      <c r="P93" s="2"/>
      <c r="Q93" s="2"/>
      <c r="R93" s="2"/>
      <c r="S93" s="2"/>
      <c r="T93" s="2"/>
      <c r="U93" s="2"/>
      <c r="V93" s="2"/>
      <c r="W93" s="2"/>
      <c r="X93" s="2"/>
      <c r="Y93" s="2"/>
      <c r="Z93" s="2"/>
      <c r="AA93" s="2"/>
      <c r="AB93" s="2"/>
    </row>
    <row r="94" spans="2:28" ht="15">
      <c r="B94" s="49"/>
      <c r="C94" s="49"/>
      <c r="D94" s="2"/>
      <c r="E94" s="2"/>
      <c r="F94" s="2"/>
      <c r="G94" s="2"/>
      <c r="H94" s="2"/>
      <c r="I94" s="2"/>
      <c r="J94" s="2"/>
      <c r="K94" s="2"/>
      <c r="L94" s="2"/>
      <c r="M94" s="2"/>
      <c r="N94" s="2"/>
      <c r="O94" s="2"/>
      <c r="P94" s="2"/>
      <c r="Q94" s="2"/>
      <c r="R94" s="2"/>
      <c r="S94" s="2"/>
      <c r="T94" s="2"/>
      <c r="U94" s="2"/>
      <c r="V94" s="2"/>
      <c r="W94" s="2"/>
      <c r="X94" s="2"/>
      <c r="Y94" s="2"/>
      <c r="Z94" s="2"/>
      <c r="AA94" s="2"/>
      <c r="AB94" s="2"/>
    </row>
    <row r="95" spans="2:28" ht="15">
      <c r="B95" s="49"/>
      <c r="C95" s="49"/>
      <c r="D95" s="2"/>
      <c r="E95" s="2"/>
      <c r="F95" s="2"/>
      <c r="G95" s="2"/>
      <c r="H95" s="2"/>
      <c r="I95" s="2"/>
      <c r="J95" s="2"/>
      <c r="K95" s="2"/>
      <c r="L95" s="2"/>
      <c r="M95" s="2"/>
      <c r="N95" s="2"/>
      <c r="O95" s="2"/>
      <c r="P95" s="2"/>
      <c r="Q95" s="2"/>
      <c r="R95" s="2"/>
      <c r="S95" s="2"/>
      <c r="T95" s="2"/>
      <c r="U95" s="2"/>
      <c r="V95" s="2"/>
      <c r="W95" s="2"/>
      <c r="X95" s="2"/>
      <c r="Y95" s="2"/>
      <c r="Z95" s="2"/>
      <c r="AA95" s="2"/>
      <c r="AB95" s="2"/>
    </row>
    <row r="96" spans="2:28" ht="15">
      <c r="B96" s="49"/>
      <c r="C96" s="49"/>
      <c r="D96" s="2"/>
      <c r="E96" s="2"/>
      <c r="F96" s="2"/>
      <c r="G96" s="2"/>
      <c r="H96" s="2"/>
      <c r="I96" s="2"/>
      <c r="J96" s="2"/>
      <c r="K96" s="2"/>
      <c r="L96" s="2"/>
      <c r="M96" s="2"/>
      <c r="N96" s="2"/>
      <c r="O96" s="2"/>
      <c r="P96" s="2"/>
      <c r="Q96" s="2"/>
      <c r="R96" s="2"/>
      <c r="S96" s="2"/>
      <c r="T96" s="2"/>
      <c r="U96" s="2"/>
      <c r="V96" s="2"/>
      <c r="W96" s="2"/>
      <c r="X96" s="2"/>
      <c r="Y96" s="2"/>
      <c r="Z96" s="2"/>
      <c r="AA96" s="2"/>
      <c r="AB96" s="2"/>
    </row>
    <row r="97" spans="2:28" ht="15">
      <c r="B97" s="49"/>
      <c r="C97" s="49"/>
      <c r="D97" s="2"/>
      <c r="E97" s="2"/>
      <c r="F97" s="2"/>
      <c r="G97" s="2"/>
      <c r="H97" s="2"/>
      <c r="I97" s="2"/>
      <c r="J97" s="2"/>
      <c r="K97" s="2"/>
      <c r="L97" s="2"/>
      <c r="M97" s="2"/>
      <c r="N97" s="2"/>
      <c r="O97" s="2"/>
      <c r="P97" s="2"/>
      <c r="Q97" s="2"/>
      <c r="R97" s="2"/>
      <c r="S97" s="2"/>
      <c r="T97" s="2"/>
      <c r="U97" s="2"/>
      <c r="V97" s="2"/>
      <c r="W97" s="2"/>
      <c r="X97" s="2"/>
      <c r="Y97" s="2"/>
      <c r="Z97" s="2"/>
      <c r="AA97" s="2"/>
      <c r="AB97" s="2"/>
    </row>
    <row r="98" spans="2:28" ht="15">
      <c r="B98" s="49"/>
      <c r="C98" s="49"/>
      <c r="D98" s="2"/>
      <c r="E98" s="2"/>
      <c r="F98" s="2"/>
      <c r="G98" s="2"/>
      <c r="H98" s="2"/>
      <c r="I98" s="2"/>
      <c r="J98" s="2"/>
      <c r="K98" s="2"/>
      <c r="L98" s="2"/>
      <c r="M98" s="2"/>
      <c r="N98" s="2"/>
      <c r="O98" s="2"/>
      <c r="P98" s="2"/>
      <c r="Q98" s="2"/>
      <c r="R98" s="2"/>
      <c r="S98" s="2"/>
      <c r="T98" s="2"/>
      <c r="U98" s="2"/>
      <c r="V98" s="2"/>
      <c r="W98" s="2"/>
      <c r="X98" s="2"/>
      <c r="Y98" s="2"/>
      <c r="Z98" s="2"/>
      <c r="AA98" s="2"/>
      <c r="AB98" s="2"/>
    </row>
    <row r="99" spans="2:28" ht="15">
      <c r="B99" s="50" t="s">
        <v>5</v>
      </c>
      <c r="C99" s="49"/>
      <c r="D99" s="2"/>
      <c r="E99" s="2"/>
      <c r="F99" s="2"/>
      <c r="G99" s="2"/>
      <c r="H99" s="2"/>
      <c r="I99" s="2"/>
      <c r="J99" s="2"/>
      <c r="K99" s="2"/>
      <c r="L99" s="2"/>
      <c r="M99" s="2"/>
      <c r="N99" s="2"/>
      <c r="O99" s="2"/>
      <c r="P99" s="2"/>
      <c r="Q99" s="2"/>
      <c r="R99" s="2"/>
      <c r="S99" s="2"/>
      <c r="T99" s="2"/>
      <c r="U99" s="2"/>
      <c r="V99" s="2"/>
      <c r="W99" s="2"/>
      <c r="X99" s="2"/>
      <c r="Y99" s="2"/>
      <c r="Z99" s="2"/>
      <c r="AA99" s="2"/>
      <c r="AB99" s="2"/>
    </row>
  </sheetData>
  <mergeCells count="7">
    <mergeCell ref="V2:AC2"/>
    <mergeCell ref="B8:AC8"/>
    <mergeCell ref="B9:AC9"/>
    <mergeCell ref="B18:AC18"/>
    <mergeCell ref="B23:AC23"/>
    <mergeCell ref="B19:AC19"/>
    <mergeCell ref="B20:W20"/>
  </mergeCells>
  <phoneticPr fontId="2" type="noConversion"/>
  <hyperlinks>
    <hyperlink ref="J1" location="índice!A1" display="Volver" xr:uid="{00000000-0004-0000-0200-000000000000}"/>
    <hyperlink ref="B21" r:id="rId1" xr:uid="{76E28DF7-5173-4938-801D-BF38EF7D3CF7}"/>
  </hyperlinks>
  <printOptions horizontalCentered="1" verticalCentered="1"/>
  <pageMargins left="0.35433070866141736" right="0.35433070866141736" top="0.39370078740157483" bottom="0.39370078740157483" header="0" footer="0"/>
  <pageSetup paperSize="9" scale="50" orientation="landscape" r:id="rId2"/>
  <headerFooter alignWithMargins="0"/>
  <customProperties>
    <customPr name="GUID" r:id="rId3"/>
  </customPropertie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83104"/>
    <pageSetUpPr fitToPage="1"/>
  </sheetPr>
  <dimension ref="A1:AG93"/>
  <sheetViews>
    <sheetView showGridLines="0" topLeftCell="B1" zoomScale="90" zoomScaleNormal="90" workbookViewId="0">
      <selection activeCell="B13" sqref="B13"/>
    </sheetView>
  </sheetViews>
  <sheetFormatPr baseColWidth="10" defaultColWidth="11.42578125" defaultRowHeight="12.75"/>
  <cols>
    <col min="1" max="1" width="2.42578125" style="2" customWidth="1"/>
    <col min="2" max="2" width="24.7109375" style="2" customWidth="1"/>
    <col min="3" max="3" width="8.5703125" style="2" customWidth="1"/>
    <col min="4" max="13" width="9.7109375" style="40" customWidth="1"/>
    <col min="14" max="29" width="9.7109375" style="2" customWidth="1"/>
    <col min="30" max="16384" width="11.42578125" style="2"/>
  </cols>
  <sheetData>
    <row r="1" spans="2:29" s="3" customFormat="1" ht="13.15" customHeight="1">
      <c r="J1" s="91" t="s">
        <v>35</v>
      </c>
      <c r="AC1" s="166" t="s">
        <v>71</v>
      </c>
    </row>
    <row r="2" spans="2:29" s="3" customFormat="1" ht="27.6" customHeight="1">
      <c r="B2" s="4"/>
      <c r="V2" s="205" t="s">
        <v>63</v>
      </c>
      <c r="W2" s="205"/>
      <c r="X2" s="205"/>
      <c r="Y2" s="205"/>
      <c r="Z2" s="205"/>
      <c r="AA2" s="205"/>
      <c r="AB2" s="205"/>
      <c r="AC2" s="205"/>
    </row>
    <row r="3" spans="2:29" s="3" customFormat="1" ht="16.149999999999999" customHeight="1">
      <c r="B3" s="4"/>
      <c r="AC3" s="167" t="s">
        <v>76</v>
      </c>
    </row>
    <row r="4" spans="2:29" s="3" customFormat="1" ht="4.5" customHeight="1">
      <c r="B4" s="6"/>
      <c r="C4" s="7"/>
      <c r="D4" s="6"/>
      <c r="E4" s="6"/>
      <c r="F4" s="6"/>
      <c r="G4" s="6"/>
      <c r="H4" s="6"/>
      <c r="I4" s="6"/>
      <c r="J4" s="6"/>
      <c r="K4" s="6"/>
      <c r="L4" s="6"/>
      <c r="M4" s="6"/>
      <c r="N4" s="6"/>
      <c r="O4" s="6"/>
      <c r="P4" s="6"/>
      <c r="Q4" s="6"/>
      <c r="R4" s="6"/>
      <c r="S4" s="6"/>
      <c r="T4" s="6"/>
      <c r="U4" s="6"/>
      <c r="V4" s="6"/>
      <c r="W4" s="6"/>
      <c r="X4" s="6"/>
      <c r="Y4" s="6"/>
      <c r="Z4" s="6"/>
      <c r="AA4" s="6"/>
      <c r="AB4" s="6"/>
      <c r="AC4" s="6"/>
    </row>
    <row r="5" spans="2:29" s="3" customFormat="1" ht="2.25" customHeight="1">
      <c r="C5" s="8"/>
    </row>
    <row r="6" spans="2:29" s="3" customFormat="1" ht="3.75" customHeight="1">
      <c r="B6" s="9"/>
      <c r="C6" s="10"/>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2:29" s="3" customFormat="1" ht="2.25" customHeight="1">
      <c r="B7" s="4"/>
      <c r="C7" s="8"/>
    </row>
    <row r="8" spans="2:29" s="3" customFormat="1" ht="18" customHeight="1">
      <c r="B8" s="206" t="s">
        <v>69</v>
      </c>
      <c r="C8" s="206"/>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row>
    <row r="9" spans="2:29" s="3" customFormat="1" ht="13.5" customHeight="1">
      <c r="B9" s="208" t="s">
        <v>91</v>
      </c>
      <c r="C9" s="209"/>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row>
    <row r="10" spans="2:29" ht="6.75" customHeight="1"/>
    <row r="11" spans="2:29" ht="27" customHeight="1">
      <c r="B11" s="51" t="s">
        <v>47</v>
      </c>
      <c r="C11" s="18" t="s">
        <v>1</v>
      </c>
      <c r="D11" s="18">
        <v>2000</v>
      </c>
      <c r="E11" s="18">
        <v>2001</v>
      </c>
      <c r="F11" s="18">
        <v>2002</v>
      </c>
      <c r="G11" s="18">
        <v>2003</v>
      </c>
      <c r="H11" s="18">
        <v>2004</v>
      </c>
      <c r="I11" s="18">
        <v>2005</v>
      </c>
      <c r="J11" s="18">
        <v>2006</v>
      </c>
      <c r="K11" s="18">
        <v>2007</v>
      </c>
      <c r="L11" s="18">
        <v>2008</v>
      </c>
      <c r="M11" s="18">
        <v>2009</v>
      </c>
      <c r="N11" s="18">
        <v>2010</v>
      </c>
      <c r="O11" s="18">
        <v>2011</v>
      </c>
      <c r="P11" s="18">
        <v>2012</v>
      </c>
      <c r="Q11" s="18">
        <v>2013</v>
      </c>
      <c r="R11" s="18">
        <v>2014</v>
      </c>
      <c r="S11" s="18">
        <v>2015</v>
      </c>
      <c r="T11" s="18">
        <v>2016</v>
      </c>
      <c r="U11" s="18">
        <v>2017</v>
      </c>
      <c r="V11" s="18">
        <v>2018</v>
      </c>
      <c r="W11" s="18">
        <v>2019</v>
      </c>
      <c r="X11" s="18">
        <v>2020</v>
      </c>
      <c r="Y11" s="18">
        <v>2021</v>
      </c>
      <c r="Z11" s="18">
        <v>2022</v>
      </c>
      <c r="AA11" s="18">
        <v>2023</v>
      </c>
      <c r="AB11" s="18">
        <v>2024</v>
      </c>
      <c r="AC11" s="138" t="s">
        <v>70</v>
      </c>
    </row>
    <row r="12" spans="2:29" ht="21" customHeight="1" thickBot="1">
      <c r="B12" s="44" t="s">
        <v>92</v>
      </c>
      <c r="C12" s="45" t="s">
        <v>59</v>
      </c>
      <c r="D12" s="153">
        <v>3.4658327718732278E-2</v>
      </c>
      <c r="E12" s="153">
        <v>3.4877227461025187E-2</v>
      </c>
      <c r="F12" s="153">
        <v>3.4619500025352697E-2</v>
      </c>
      <c r="G12" s="153">
        <v>3.5377479798312177E-2</v>
      </c>
      <c r="H12" s="153">
        <v>3.5709586407887843E-2</v>
      </c>
      <c r="I12" s="153">
        <v>3.5764608725046221E-2</v>
      </c>
      <c r="J12" s="153">
        <v>3.5225096777378798E-2</v>
      </c>
      <c r="K12" s="153">
        <v>3.4998029667750584E-2</v>
      </c>
      <c r="L12" s="153">
        <v>3.3133659061839682E-2</v>
      </c>
      <c r="M12" s="153">
        <v>3.222045744395341E-2</v>
      </c>
      <c r="N12" s="153">
        <v>3.1674347646783375E-2</v>
      </c>
      <c r="O12" s="153">
        <v>3.0218491868423486E-2</v>
      </c>
      <c r="P12" s="153">
        <v>2.8545230894375374E-2</v>
      </c>
      <c r="Q12" s="153">
        <v>2.7406967542537776E-2</v>
      </c>
      <c r="R12" s="153">
        <v>2.7210636029641831E-2</v>
      </c>
      <c r="S12" s="153">
        <v>2.7080384041253378E-2</v>
      </c>
      <c r="T12" s="153">
        <v>2.7377946299286748E-2</v>
      </c>
      <c r="U12" s="153">
        <v>2.7578401490314142E-2</v>
      </c>
      <c r="V12" s="153">
        <v>2.7580953133385298E-2</v>
      </c>
      <c r="W12" s="153">
        <v>2.7383952044462322E-2</v>
      </c>
      <c r="X12" s="153">
        <v>2.4343109798775794E-2</v>
      </c>
      <c r="Y12" s="153">
        <v>2.6435305361412097E-2</v>
      </c>
      <c r="Z12" s="153">
        <v>2.6637179413170384E-2</v>
      </c>
      <c r="AA12" s="153">
        <v>2.5721597719573133E-2</v>
      </c>
      <c r="AB12" s="153">
        <v>2.5377604277040021E-2</v>
      </c>
      <c r="AC12" s="170">
        <f>AB12/AA12-1</f>
        <v>-1.3373719870882872E-2</v>
      </c>
    </row>
    <row r="13" spans="2:29" ht="6.75" customHeight="1" thickTop="1"/>
    <row r="14" spans="2:29">
      <c r="B14" s="31" t="s">
        <v>39</v>
      </c>
    </row>
    <row r="15" spans="2:29" ht="3" customHeight="1">
      <c r="B15" s="52"/>
    </row>
    <row r="16" spans="2:29" s="16" customFormat="1" ht="22.5" customHeight="1">
      <c r="B16" s="197" t="s">
        <v>37</v>
      </c>
      <c r="C16" s="198"/>
      <c r="D16" s="198"/>
      <c r="E16" s="198"/>
      <c r="F16" s="198"/>
      <c r="G16" s="198"/>
      <c r="H16" s="198"/>
      <c r="I16" s="198"/>
      <c r="J16" s="198"/>
      <c r="K16" s="198"/>
      <c r="L16" s="198"/>
      <c r="M16" s="198"/>
      <c r="N16" s="198"/>
      <c r="O16" s="198"/>
      <c r="P16" s="198"/>
      <c r="Q16" s="198"/>
      <c r="R16" s="198"/>
      <c r="S16" s="198"/>
      <c r="T16" s="198"/>
      <c r="U16" s="198"/>
      <c r="V16" s="198"/>
      <c r="W16" s="198"/>
      <c r="X16" s="198"/>
      <c r="Y16" s="198"/>
      <c r="Z16" s="198"/>
      <c r="AA16" s="198"/>
      <c r="AB16" s="198"/>
      <c r="AC16" s="223"/>
    </row>
    <row r="17" spans="1:33" s="16" customFormat="1" ht="42.6" customHeight="1">
      <c r="B17" s="234" t="s">
        <v>74</v>
      </c>
      <c r="C17" s="235"/>
      <c r="D17" s="235"/>
      <c r="E17" s="235"/>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7"/>
    </row>
    <row r="18" spans="1:33" s="16" customFormat="1" ht="17.25" customHeight="1">
      <c r="A18" s="135"/>
      <c r="B18" s="201" t="s">
        <v>51</v>
      </c>
      <c r="C18" s="202"/>
      <c r="D18" s="202"/>
      <c r="E18" s="202"/>
      <c r="F18" s="202"/>
      <c r="G18" s="202"/>
      <c r="H18" s="202"/>
      <c r="I18" s="202"/>
      <c r="J18" s="202"/>
      <c r="K18" s="202"/>
      <c r="L18" s="202"/>
      <c r="M18" s="202"/>
      <c r="N18" s="202"/>
      <c r="O18" s="202"/>
      <c r="P18" s="202"/>
      <c r="Q18" s="202"/>
      <c r="R18" s="202"/>
      <c r="S18" s="202"/>
      <c r="T18" s="202"/>
      <c r="U18" s="202"/>
      <c r="V18" s="202"/>
      <c r="W18" s="203"/>
      <c r="X18" s="134"/>
      <c r="Y18" s="134"/>
      <c r="Z18" s="134"/>
      <c r="AA18" s="134"/>
      <c r="AB18" s="134"/>
      <c r="AC18" s="136"/>
      <c r="AG18" s="19"/>
    </row>
    <row r="19" spans="1:33" ht="14.25">
      <c r="B19" s="142" t="s">
        <v>50</v>
      </c>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row>
    <row r="20" spans="1:33">
      <c r="B20" s="142"/>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row>
    <row r="21" spans="1:33" ht="21.75" customHeight="1">
      <c r="B21" s="211" t="s">
        <v>9</v>
      </c>
      <c r="C21" s="212"/>
      <c r="D21" s="212"/>
      <c r="E21" s="212"/>
      <c r="F21" s="212"/>
      <c r="G21" s="212"/>
      <c r="H21" s="212"/>
      <c r="I21" s="212"/>
      <c r="J21" s="212"/>
      <c r="K21" s="212"/>
      <c r="L21" s="212"/>
      <c r="M21" s="212"/>
      <c r="N21" s="212"/>
      <c r="O21" s="212"/>
      <c r="P21" s="212"/>
      <c r="Q21" s="212"/>
      <c r="R21" s="212"/>
      <c r="S21" s="212"/>
      <c r="T21" s="212"/>
      <c r="U21" s="212"/>
      <c r="V21" s="212"/>
      <c r="W21" s="212"/>
      <c r="X21" s="212"/>
      <c r="Y21" s="212"/>
      <c r="Z21" s="212"/>
      <c r="AA21" s="212"/>
      <c r="AB21" s="212"/>
      <c r="AC21" s="212"/>
    </row>
    <row r="22" spans="1:33" ht="15">
      <c r="D22" s="49"/>
    </row>
    <row r="23" spans="1:33" ht="15">
      <c r="D23" s="49"/>
    </row>
    <row r="24" spans="1:33" ht="15">
      <c r="D24" s="49"/>
    </row>
    <row r="25" spans="1:33" ht="15">
      <c r="D25" s="49"/>
    </row>
    <row r="26" spans="1:33" ht="15">
      <c r="D26" s="49"/>
    </row>
    <row r="27" spans="1:33" ht="15">
      <c r="D27" s="49"/>
    </row>
    <row r="28" spans="1:33" ht="15">
      <c r="D28" s="49"/>
    </row>
    <row r="29" spans="1:33" ht="15">
      <c r="D29" s="49"/>
    </row>
    <row r="30" spans="1:33" ht="15">
      <c r="D30" s="49"/>
    </row>
    <row r="31" spans="1:33" ht="15">
      <c r="D31" s="49"/>
    </row>
    <row r="32" spans="1:33" ht="15">
      <c r="D32" s="49"/>
    </row>
    <row r="33" spans="4:28" ht="15">
      <c r="D33" s="49"/>
    </row>
    <row r="34" spans="4:28" ht="15">
      <c r="D34" s="49"/>
    </row>
    <row r="35" spans="4:28" ht="15">
      <c r="D35" s="49"/>
    </row>
    <row r="36" spans="4:28" ht="15">
      <c r="D36" s="49"/>
    </row>
    <row r="37" spans="4:28" ht="15">
      <c r="D37" s="49"/>
    </row>
    <row r="38" spans="4:28">
      <c r="N38" s="40"/>
      <c r="O38" s="40"/>
      <c r="P38" s="40"/>
      <c r="Q38" s="40"/>
      <c r="R38" s="40"/>
      <c r="S38" s="40"/>
      <c r="T38" s="40"/>
      <c r="U38" s="40"/>
      <c r="V38" s="40"/>
      <c r="W38" s="40"/>
      <c r="X38" s="40"/>
      <c r="Y38" s="40"/>
      <c r="Z38" s="40"/>
      <c r="AA38" s="40"/>
      <c r="AB38" s="40"/>
    </row>
    <row r="39" spans="4:28" ht="7.5" customHeight="1">
      <c r="N39" s="40"/>
      <c r="O39" s="40"/>
      <c r="P39" s="40"/>
      <c r="Q39" s="40"/>
      <c r="R39" s="40"/>
      <c r="S39" s="40"/>
      <c r="T39" s="40"/>
      <c r="U39" s="40"/>
      <c r="V39" s="40"/>
      <c r="W39" s="40"/>
      <c r="X39" s="40"/>
      <c r="Y39" s="40"/>
      <c r="Z39" s="40"/>
      <c r="AA39" s="40"/>
      <c r="AB39" s="40"/>
    </row>
    <row r="40" spans="4:28" ht="15.75">
      <c r="E40" s="54"/>
      <c r="N40" s="40"/>
      <c r="O40" s="40"/>
      <c r="P40" s="40"/>
      <c r="Q40" s="40"/>
      <c r="R40" s="40"/>
      <c r="S40" s="40"/>
      <c r="T40" s="40"/>
      <c r="U40" s="40"/>
      <c r="V40" s="40"/>
      <c r="W40" s="40"/>
      <c r="X40" s="40"/>
      <c r="Y40" s="40"/>
      <c r="Z40" s="40"/>
      <c r="AA40" s="40"/>
      <c r="AB40" s="40"/>
    </row>
    <row r="45" spans="4:28">
      <c r="D45" s="2"/>
      <c r="E45" s="2"/>
      <c r="F45" s="2"/>
      <c r="G45" s="145" t="s">
        <v>36</v>
      </c>
      <c r="H45" s="2"/>
    </row>
    <row r="46" spans="4:28" ht="1.9" customHeight="1">
      <c r="D46" s="2"/>
      <c r="E46" s="2"/>
      <c r="F46" s="2"/>
      <c r="H46" s="2"/>
    </row>
    <row r="47" spans="4:28">
      <c r="D47" s="2"/>
      <c r="E47" s="2"/>
      <c r="F47" s="144"/>
      <c r="H47" s="2"/>
    </row>
    <row r="48" spans="4:28">
      <c r="D48" s="2"/>
      <c r="E48" s="2"/>
      <c r="F48" s="2"/>
      <c r="G48" s="2"/>
      <c r="H48" s="2"/>
    </row>
    <row r="49" spans="4:8">
      <c r="D49" s="2"/>
      <c r="E49" s="2"/>
      <c r="F49" s="2"/>
      <c r="G49" s="2"/>
      <c r="H49" s="2"/>
    </row>
    <row r="50" spans="4:8">
      <c r="D50" s="2"/>
      <c r="E50" s="2"/>
      <c r="F50" s="2"/>
      <c r="G50" s="2"/>
      <c r="H50" s="2"/>
    </row>
    <row r="51" spans="4:8">
      <c r="D51" s="2"/>
      <c r="E51" s="2"/>
      <c r="F51" s="2"/>
      <c r="G51" s="2"/>
      <c r="H51" s="2"/>
    </row>
    <row r="52" spans="4:8">
      <c r="D52" s="2"/>
      <c r="E52" s="2"/>
      <c r="F52" s="2"/>
      <c r="G52" s="2"/>
      <c r="H52" s="2"/>
    </row>
    <row r="53" spans="4:8">
      <c r="D53" s="2"/>
      <c r="E53" s="2"/>
      <c r="F53" s="2"/>
      <c r="G53" s="2"/>
      <c r="H53" s="2"/>
    </row>
    <row r="54" spans="4:8">
      <c r="D54" s="2"/>
      <c r="E54" s="2"/>
      <c r="F54" s="2"/>
      <c r="G54" s="2"/>
      <c r="H54" s="2"/>
    </row>
    <row r="55" spans="4:8">
      <c r="D55" s="2"/>
      <c r="E55" s="2"/>
      <c r="F55" s="2"/>
      <c r="G55" s="2"/>
      <c r="H55" s="2"/>
    </row>
    <row r="56" spans="4:8">
      <c r="D56" s="2"/>
      <c r="E56" s="2"/>
      <c r="F56" s="2"/>
      <c r="G56" s="2"/>
      <c r="H56" s="2"/>
    </row>
    <row r="57" spans="4:8">
      <c r="D57" s="2"/>
      <c r="E57" s="2"/>
      <c r="F57" s="2"/>
      <c r="G57" s="2"/>
      <c r="H57" s="2"/>
    </row>
    <row r="58" spans="4:8">
      <c r="D58" s="2"/>
      <c r="E58" s="2"/>
      <c r="F58" s="2"/>
      <c r="G58" s="2"/>
      <c r="H58" s="2"/>
    </row>
    <row r="59" spans="4:8" ht="18.75">
      <c r="D59" s="55"/>
      <c r="E59" s="55"/>
      <c r="F59" s="55"/>
      <c r="G59" s="55"/>
      <c r="H59" s="2"/>
    </row>
    <row r="60" spans="4:8" ht="18.75">
      <c r="D60" s="56"/>
      <c r="E60" s="56"/>
      <c r="F60" s="56"/>
      <c r="G60" s="56"/>
      <c r="H60" s="2"/>
    </row>
    <row r="61" spans="4:8">
      <c r="D61" s="2"/>
      <c r="E61" s="2"/>
      <c r="F61" s="2"/>
      <c r="G61" s="2"/>
      <c r="H61" s="2"/>
    </row>
    <row r="62" spans="4:8">
      <c r="D62" s="2"/>
      <c r="E62" s="2"/>
      <c r="F62" s="2"/>
      <c r="G62" s="2"/>
      <c r="H62" s="2"/>
    </row>
    <row r="63" spans="4:8">
      <c r="D63" s="2"/>
      <c r="E63" s="2"/>
      <c r="F63" s="2"/>
      <c r="G63" s="2"/>
      <c r="H63" s="2"/>
    </row>
    <row r="64" spans="4:8">
      <c r="D64" s="2"/>
      <c r="E64" s="2"/>
      <c r="F64" s="2"/>
      <c r="G64" s="2"/>
      <c r="H64" s="2"/>
    </row>
    <row r="65" spans="2:8">
      <c r="D65" s="2"/>
      <c r="E65" s="2"/>
      <c r="F65" s="2"/>
      <c r="G65" s="2"/>
      <c r="H65" s="2"/>
    </row>
    <row r="66" spans="2:8" ht="5.25" customHeight="1">
      <c r="D66" s="2"/>
      <c r="E66" s="2"/>
      <c r="F66" s="2"/>
      <c r="G66" s="2"/>
      <c r="H66" s="2"/>
    </row>
    <row r="67" spans="2:8" ht="15">
      <c r="B67" s="57"/>
    </row>
    <row r="73" spans="2:8" ht="15">
      <c r="B73" s="49"/>
      <c r="C73" s="49"/>
    </row>
    <row r="74" spans="2:8" ht="15">
      <c r="B74" s="49"/>
      <c r="C74" s="49"/>
    </row>
    <row r="75" spans="2:8" ht="15">
      <c r="B75" s="49"/>
      <c r="C75" s="49"/>
    </row>
    <row r="76" spans="2:8" ht="15">
      <c r="B76" s="49"/>
      <c r="C76" s="49"/>
    </row>
    <row r="77" spans="2:8" ht="15">
      <c r="B77" s="49"/>
      <c r="C77" s="49"/>
    </row>
    <row r="78" spans="2:8" ht="15">
      <c r="B78" s="49"/>
      <c r="C78" s="49"/>
    </row>
    <row r="79" spans="2:8" ht="15">
      <c r="B79" s="49"/>
      <c r="C79" s="49"/>
    </row>
    <row r="80" spans="2:8" ht="15">
      <c r="B80" s="49"/>
      <c r="C80" s="49"/>
    </row>
    <row r="81" spans="2:3" ht="15">
      <c r="B81" s="49"/>
      <c r="C81" s="49"/>
    </row>
    <row r="82" spans="2:3" ht="15">
      <c r="B82" s="49"/>
      <c r="C82" s="49"/>
    </row>
    <row r="83" spans="2:3" ht="15">
      <c r="B83" s="49"/>
      <c r="C83" s="49"/>
    </row>
    <row r="84" spans="2:3" ht="15">
      <c r="B84" s="49"/>
      <c r="C84" s="49"/>
    </row>
    <row r="85" spans="2:3" ht="15">
      <c r="B85" s="49"/>
      <c r="C85" s="49"/>
    </row>
    <row r="86" spans="2:3" ht="15">
      <c r="B86" s="49"/>
      <c r="C86" s="49"/>
    </row>
    <row r="87" spans="2:3" ht="15">
      <c r="B87" s="49"/>
      <c r="C87" s="49"/>
    </row>
    <row r="88" spans="2:3" ht="15">
      <c r="B88" s="49"/>
      <c r="C88" s="49"/>
    </row>
    <row r="89" spans="2:3" ht="15">
      <c r="B89" s="49"/>
      <c r="C89" s="49"/>
    </row>
    <row r="90" spans="2:3" ht="15">
      <c r="B90" s="49"/>
      <c r="C90" s="49"/>
    </row>
    <row r="91" spans="2:3" ht="15">
      <c r="B91" s="49"/>
      <c r="C91" s="49"/>
    </row>
    <row r="92" spans="2:3" ht="15">
      <c r="B92" s="49"/>
      <c r="C92" s="49"/>
    </row>
    <row r="93" spans="2:3" ht="15">
      <c r="B93" s="50"/>
      <c r="C93" s="49"/>
    </row>
  </sheetData>
  <mergeCells count="7">
    <mergeCell ref="V2:AC2"/>
    <mergeCell ref="B8:AC8"/>
    <mergeCell ref="B16:AC16"/>
    <mergeCell ref="B21:AC21"/>
    <mergeCell ref="B9:AC9"/>
    <mergeCell ref="B17:AC17"/>
    <mergeCell ref="B18:W18"/>
  </mergeCells>
  <phoneticPr fontId="2" type="noConversion"/>
  <hyperlinks>
    <hyperlink ref="J1" location="índice!A1" display="Volver" xr:uid="{00000000-0004-0000-0300-000000000000}"/>
    <hyperlink ref="B19" r:id="rId1" xr:uid="{CBE62109-E6F4-45AD-950C-2D9AA5D086E9}"/>
  </hyperlinks>
  <printOptions horizontalCentered="1" verticalCentered="1"/>
  <pageMargins left="0.35433070866141736" right="0.35433070866141736" top="0.39370078740157483" bottom="0.39370078740157483" header="0" footer="0"/>
  <pageSetup paperSize="9" scale="51" orientation="landscape" r:id="rId2"/>
  <headerFooter alignWithMargins="0"/>
  <customProperties>
    <customPr name="GUID" r:id="rId3"/>
  </customPropertie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499984740745262"/>
    <pageSetUpPr fitToPage="1"/>
  </sheetPr>
  <dimension ref="B1:AG65"/>
  <sheetViews>
    <sheetView showGridLines="0" zoomScale="90" zoomScaleNormal="90" workbookViewId="0">
      <selection activeCell="T27" sqref="T27"/>
    </sheetView>
  </sheetViews>
  <sheetFormatPr baseColWidth="10" defaultColWidth="11.42578125" defaultRowHeight="12.75"/>
  <cols>
    <col min="1" max="1" width="2.28515625" style="38" customWidth="1"/>
    <col min="2" max="2" width="42.85546875" style="38" customWidth="1"/>
    <col min="3" max="3" width="10.85546875" style="38" customWidth="1"/>
    <col min="4" max="13" width="9.7109375" style="95" customWidth="1"/>
    <col min="14" max="28" width="9.7109375" style="38" customWidth="1"/>
    <col min="29" max="29" width="12" style="38" customWidth="1"/>
    <col min="30" max="16384" width="11.42578125" style="38"/>
  </cols>
  <sheetData>
    <row r="1" spans="2:30" s="3" customFormat="1" ht="13.15" customHeight="1">
      <c r="J1" s="91" t="s">
        <v>35</v>
      </c>
      <c r="AC1" s="119" t="s">
        <v>71</v>
      </c>
    </row>
    <row r="2" spans="2:30" s="3" customFormat="1" ht="30.6" customHeight="1">
      <c r="B2" s="4"/>
      <c r="V2" s="205" t="s">
        <v>63</v>
      </c>
      <c r="W2" s="205"/>
      <c r="X2" s="205"/>
      <c r="Y2" s="205"/>
      <c r="Z2" s="205"/>
      <c r="AA2" s="205"/>
      <c r="AB2" s="205"/>
      <c r="AC2" s="205"/>
    </row>
    <row r="3" spans="2:30" s="3" customFormat="1" ht="18" customHeight="1">
      <c r="B3" s="4"/>
      <c r="AC3" s="167" t="s">
        <v>76</v>
      </c>
    </row>
    <row r="4" spans="2:30" s="3" customFormat="1" ht="4.5" customHeight="1">
      <c r="B4" s="6"/>
      <c r="C4" s="7"/>
      <c r="D4" s="6"/>
      <c r="E4" s="6"/>
      <c r="F4" s="6"/>
      <c r="G4" s="6"/>
      <c r="H4" s="6"/>
      <c r="I4" s="6"/>
      <c r="J4" s="6"/>
      <c r="K4" s="6"/>
      <c r="L4" s="6"/>
      <c r="M4" s="6"/>
      <c r="N4" s="6"/>
      <c r="O4" s="6"/>
      <c r="P4" s="6"/>
      <c r="Q4" s="6"/>
      <c r="R4" s="6"/>
      <c r="S4" s="6"/>
      <c r="T4" s="6"/>
      <c r="U4" s="6"/>
      <c r="V4" s="6"/>
      <c r="W4" s="6"/>
      <c r="X4" s="6"/>
      <c r="Y4" s="6"/>
      <c r="Z4" s="6"/>
      <c r="AA4" s="6"/>
      <c r="AB4" s="6"/>
      <c r="AC4" s="6"/>
    </row>
    <row r="5" spans="2:30" s="3" customFormat="1" ht="2.25" customHeight="1">
      <c r="C5" s="8"/>
    </row>
    <row r="6" spans="2:30" s="3" customFormat="1" ht="3.75" customHeight="1">
      <c r="B6" s="9"/>
      <c r="C6" s="10"/>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2:30" s="3" customFormat="1" ht="2.25" customHeight="1">
      <c r="B7" s="4"/>
      <c r="C7" s="8"/>
    </row>
    <row r="8" spans="2:30" s="3" customFormat="1" ht="18" customHeight="1">
      <c r="B8" s="206" t="s">
        <v>69</v>
      </c>
      <c r="C8" s="206"/>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row>
    <row r="9" spans="2:30" s="3" customFormat="1" ht="13.5" customHeight="1">
      <c r="B9" s="208" t="s">
        <v>93</v>
      </c>
      <c r="C9" s="209"/>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row>
    <row r="10" spans="2:30" s="3" customFormat="1" ht="5.25" customHeight="1">
      <c r="B10" s="35"/>
      <c r="C10" s="8"/>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row>
    <row r="11" spans="2:30" ht="33" customHeight="1">
      <c r="B11" s="58" t="s">
        <v>48</v>
      </c>
      <c r="C11" s="18" t="s">
        <v>1</v>
      </c>
      <c r="D11" s="18">
        <v>2000</v>
      </c>
      <c r="E11" s="18">
        <v>2001</v>
      </c>
      <c r="F11" s="18">
        <v>2002</v>
      </c>
      <c r="G11" s="18">
        <v>2003</v>
      </c>
      <c r="H11" s="18">
        <v>2004</v>
      </c>
      <c r="I11" s="18">
        <v>2005</v>
      </c>
      <c r="J11" s="18">
        <v>2006</v>
      </c>
      <c r="K11" s="18">
        <v>2007</v>
      </c>
      <c r="L11" s="18">
        <v>2008</v>
      </c>
      <c r="M11" s="18">
        <v>2009</v>
      </c>
      <c r="N11" s="18">
        <v>2010</v>
      </c>
      <c r="O11" s="18">
        <v>2011</v>
      </c>
      <c r="P11" s="18">
        <v>2012</v>
      </c>
      <c r="Q11" s="18">
        <v>2013</v>
      </c>
      <c r="R11" s="18">
        <v>2014</v>
      </c>
      <c r="S11" s="18">
        <v>2015</v>
      </c>
      <c r="T11" s="18">
        <v>2016</v>
      </c>
      <c r="U11" s="18">
        <v>2017</v>
      </c>
      <c r="V11" s="18">
        <v>2018</v>
      </c>
      <c r="W11" s="18">
        <v>2019</v>
      </c>
      <c r="X11" s="18">
        <v>2020</v>
      </c>
      <c r="Y11" s="18">
        <v>2021</v>
      </c>
      <c r="Z11" s="18">
        <v>2022</v>
      </c>
      <c r="AA11" s="18">
        <v>2023</v>
      </c>
      <c r="AB11" s="18">
        <v>2024</v>
      </c>
      <c r="AC11" s="138" t="s">
        <v>70</v>
      </c>
    </row>
    <row r="12" spans="2:30" s="3" customFormat="1" ht="24.75" customHeight="1">
      <c r="B12" s="20" t="s">
        <v>94</v>
      </c>
      <c r="C12" s="21" t="s">
        <v>59</v>
      </c>
      <c r="D12" s="151">
        <v>1.2680280168750137E-2</v>
      </c>
      <c r="E12" s="151">
        <v>1.2750374563909957E-2</v>
      </c>
      <c r="F12" s="151">
        <v>1.2630777364906611E-2</v>
      </c>
      <c r="G12" s="151">
        <v>1.2050654006294036E-2</v>
      </c>
      <c r="H12" s="151">
        <v>1.2614130447823229E-2</v>
      </c>
      <c r="I12" s="151">
        <v>1.3128299541412338E-2</v>
      </c>
      <c r="J12" s="151">
        <v>1.3458282694931975E-2</v>
      </c>
      <c r="K12" s="151">
        <v>1.2650064130932949E-2</v>
      </c>
      <c r="L12" s="151">
        <v>1.3011582205124059E-2</v>
      </c>
      <c r="M12" s="151">
        <v>1.3260589681081897E-2</v>
      </c>
      <c r="N12" s="151">
        <v>1.3620860323019353E-2</v>
      </c>
      <c r="O12" s="151">
        <v>1.4063641517579367E-2</v>
      </c>
      <c r="P12" s="151">
        <v>1.4085449425962284E-2</v>
      </c>
      <c r="Q12" s="151">
        <v>1.352912929538755E-2</v>
      </c>
      <c r="R12" s="151">
        <v>1.235428099983756E-2</v>
      </c>
      <c r="S12" s="151">
        <v>1.2730609107880651E-2</v>
      </c>
      <c r="T12" s="151">
        <v>1.2857715148811845E-2</v>
      </c>
      <c r="U12" s="151">
        <v>1.28595401985663E-2</v>
      </c>
      <c r="V12" s="151">
        <v>1.2695482063993865E-2</v>
      </c>
      <c r="W12" s="151">
        <v>1.2504607940615345E-2</v>
      </c>
      <c r="X12" s="151">
        <v>1.296094641811989E-2</v>
      </c>
      <c r="Y12" s="151">
        <v>1.2856210163769286E-2</v>
      </c>
      <c r="Z12" s="151">
        <v>1.1852453748359396E-2</v>
      </c>
      <c r="AA12" s="151">
        <v>1.1580588570164816E-2</v>
      </c>
      <c r="AB12" s="151">
        <v>1.19454705232931E-2</v>
      </c>
      <c r="AC12" s="168">
        <f>AB12/AA12-1</f>
        <v>3.1508066357553988E-2</v>
      </c>
      <c r="AD12" s="38"/>
    </row>
    <row r="13" spans="2:30" s="3" customFormat="1" ht="33" hidden="1" customHeight="1">
      <c r="B13" s="59" t="s">
        <v>4</v>
      </c>
      <c r="C13" s="21" t="s">
        <v>0</v>
      </c>
      <c r="D13" s="154" t="e">
        <f>#REF!</f>
        <v>#REF!</v>
      </c>
      <c r="E13" s="154" t="e">
        <f>#REF!</f>
        <v>#REF!</v>
      </c>
      <c r="F13" s="154" t="e">
        <f>#REF!</f>
        <v>#REF!</v>
      </c>
      <c r="G13" s="154" t="e">
        <f>#REF!</f>
        <v>#REF!</v>
      </c>
      <c r="H13" s="154" t="e">
        <f>#REF!</f>
        <v>#REF!</v>
      </c>
      <c r="I13" s="154" t="e">
        <f>#REF!</f>
        <v>#REF!</v>
      </c>
      <c r="J13" s="154" t="e">
        <f>#REF!</f>
        <v>#REF!</v>
      </c>
      <c r="K13" s="154" t="e">
        <f>#REF!</f>
        <v>#REF!</v>
      </c>
      <c r="L13" s="154" t="e">
        <f>#REF!</f>
        <v>#REF!</v>
      </c>
      <c r="M13" s="154" t="e">
        <f>#REF!</f>
        <v>#REF!</v>
      </c>
      <c r="N13" s="154" t="e">
        <f>#REF!</f>
        <v>#REF!</v>
      </c>
      <c r="O13" s="154" t="e">
        <f>#REF!</f>
        <v>#REF!</v>
      </c>
      <c r="P13" s="154" t="e">
        <f>#REF!</f>
        <v>#REF!</v>
      </c>
      <c r="Q13" s="154" t="e">
        <f>#REF!</f>
        <v>#REF!</v>
      </c>
      <c r="R13" s="154" t="e">
        <f>#REF!</f>
        <v>#REF!</v>
      </c>
      <c r="S13" s="154" t="e">
        <f>#REF!</f>
        <v>#REF!</v>
      </c>
      <c r="T13" s="154" t="e">
        <f>#REF!</f>
        <v>#REF!</v>
      </c>
      <c r="U13" s="154" t="e">
        <f>#REF!</f>
        <v>#REF!</v>
      </c>
      <c r="V13" s="154" t="e">
        <f>#REF!</f>
        <v>#REF!</v>
      </c>
      <c r="W13" s="154" t="e">
        <f>#REF!</f>
        <v>#REF!</v>
      </c>
      <c r="X13" s="154" t="e">
        <f>#REF!</f>
        <v>#REF!</v>
      </c>
      <c r="Y13" s="154" t="e">
        <f>#REF!</f>
        <v>#REF!</v>
      </c>
      <c r="Z13" s="154" t="e">
        <f>#REF!</f>
        <v>#REF!</v>
      </c>
      <c r="AA13" s="154" t="e">
        <f>#REF!</f>
        <v>#REF!</v>
      </c>
      <c r="AB13" s="154" t="e">
        <f>#REF!</f>
        <v>#REF!</v>
      </c>
      <c r="AC13" s="168" t="e">
        <f t="shared" ref="AC13" si="0">AA13/Z13-1</f>
        <v>#REF!</v>
      </c>
      <c r="AD13" s="38"/>
    </row>
    <row r="14" spans="2:30" s="3" customFormat="1" ht="22.5" customHeight="1">
      <c r="B14" s="59" t="s">
        <v>95</v>
      </c>
      <c r="C14" s="21" t="s">
        <v>61</v>
      </c>
      <c r="D14" s="155">
        <v>95.030931288851633</v>
      </c>
      <c r="E14" s="155">
        <v>93.626425120244193</v>
      </c>
      <c r="F14" s="155">
        <v>94.082699304967193</v>
      </c>
      <c r="G14" s="155">
        <v>98.114735744117397</v>
      </c>
      <c r="H14" s="155">
        <v>100.09518077826559</v>
      </c>
      <c r="I14" s="155">
        <v>100.90759403772883</v>
      </c>
      <c r="J14" s="155">
        <v>110.28904842131612</v>
      </c>
      <c r="K14" s="155">
        <v>106.24089241160837</v>
      </c>
      <c r="L14" s="155">
        <v>111.79223854394409</v>
      </c>
      <c r="M14" s="155">
        <v>114.2544562740858</v>
      </c>
      <c r="N14" s="155">
        <v>116.81279477895362</v>
      </c>
      <c r="O14" s="155">
        <v>112.56197195003668</v>
      </c>
      <c r="P14" s="155">
        <v>112.5494724298439</v>
      </c>
      <c r="Q14" s="155">
        <v>106.75822847900457</v>
      </c>
      <c r="R14" s="155">
        <v>97.558987874169119</v>
      </c>
      <c r="S14" s="155">
        <v>99.166410761424132</v>
      </c>
      <c r="T14" s="155">
        <v>95.969035292758235</v>
      </c>
      <c r="U14" s="155">
        <v>95.55524967853853</v>
      </c>
      <c r="V14" s="155">
        <v>91.938993153755519</v>
      </c>
      <c r="W14" s="155">
        <v>90.176021477441708</v>
      </c>
      <c r="X14" s="155">
        <v>91.150335682846205</v>
      </c>
      <c r="Y14" s="155">
        <v>87.272675642342534</v>
      </c>
      <c r="Z14" s="155">
        <v>82.082131317602276</v>
      </c>
      <c r="AA14" s="155">
        <v>81.425314836878712</v>
      </c>
      <c r="AB14" s="155">
        <v>81.975232198532311</v>
      </c>
      <c r="AC14" s="171">
        <f t="shared" ref="AC14:AC15" si="1">AB14/AA14-1</f>
        <v>6.7536412079616248E-3</v>
      </c>
      <c r="AD14" s="38"/>
    </row>
    <row r="15" spans="2:30" s="3" customFormat="1" ht="21.75" customHeight="1">
      <c r="B15" s="60" t="s">
        <v>96</v>
      </c>
      <c r="C15" s="21" t="s">
        <v>6</v>
      </c>
      <c r="D15" s="151">
        <v>0.68776028236289655</v>
      </c>
      <c r="E15" s="151">
        <v>0.69271610545160023</v>
      </c>
      <c r="F15" s="151">
        <v>0.67747921561843993</v>
      </c>
      <c r="G15" s="151">
        <v>0.63885748000600673</v>
      </c>
      <c r="H15" s="151">
        <v>0.66380681902072114</v>
      </c>
      <c r="I15" s="151">
        <v>0.66178959164778817</v>
      </c>
      <c r="J15" s="151">
        <v>0.67594382288705146</v>
      </c>
      <c r="K15" s="151">
        <v>0.64173542791471039</v>
      </c>
      <c r="L15" s="151">
        <v>0.65496141567413257</v>
      </c>
      <c r="M15" s="151">
        <v>0.67822298994387298</v>
      </c>
      <c r="N15" s="151">
        <v>0.70601295908409001</v>
      </c>
      <c r="O15" s="151">
        <v>0.7360575336635532</v>
      </c>
      <c r="P15" s="151">
        <v>0.7495871615934433</v>
      </c>
      <c r="Q15" s="151">
        <v>0.73032086715109945</v>
      </c>
      <c r="R15" s="151">
        <v>0.66460880495629282</v>
      </c>
      <c r="S15" s="151">
        <v>0.68907012120896882</v>
      </c>
      <c r="T15" s="151">
        <v>0.69226577784804688</v>
      </c>
      <c r="U15" s="151">
        <v>0.70034263284072462</v>
      </c>
      <c r="V15" s="151">
        <v>0.6932734277678585</v>
      </c>
      <c r="W15" s="151">
        <v>0.68101400752216401</v>
      </c>
      <c r="X15" s="151">
        <v>0.64803666755427025</v>
      </c>
      <c r="Y15" s="151">
        <v>0.66803972067231365</v>
      </c>
      <c r="Z15" s="151">
        <v>0.64203830803265438</v>
      </c>
      <c r="AA15" s="151">
        <v>0.62744616348081794</v>
      </c>
      <c r="AB15" s="151">
        <v>0.66399923395719052</v>
      </c>
      <c r="AC15" s="171">
        <f t="shared" si="1"/>
        <v>5.8256903307195129E-2</v>
      </c>
      <c r="AD15" s="38"/>
    </row>
    <row r="16" spans="2:30" s="3" customFormat="1" ht="28.5" customHeight="1" thickBot="1">
      <c r="B16" s="61" t="s">
        <v>97</v>
      </c>
      <c r="C16" s="45" t="s">
        <v>7</v>
      </c>
      <c r="D16" s="156">
        <v>5154.3419598489709</v>
      </c>
      <c r="E16" s="156">
        <v>5086.6374357525456</v>
      </c>
      <c r="F16" s="156">
        <v>5046.330204939527</v>
      </c>
      <c r="G16" s="156">
        <v>5201.488051702735</v>
      </c>
      <c r="H16" s="156">
        <v>5267.4152868928404</v>
      </c>
      <c r="I16" s="156">
        <v>5086.6904157493973</v>
      </c>
      <c r="J16" s="156">
        <v>5539.2803600828483</v>
      </c>
      <c r="K16" s="156">
        <v>5389.5809418932968</v>
      </c>
      <c r="L16" s="156">
        <v>5627.2635920701114</v>
      </c>
      <c r="M16" s="156">
        <v>5843.6314532205442</v>
      </c>
      <c r="N16" s="156">
        <v>6054.7825133625665</v>
      </c>
      <c r="O16" s="156">
        <v>5891.2257792042001</v>
      </c>
      <c r="P16" s="156">
        <v>5989.5596531001374</v>
      </c>
      <c r="Q16" s="156">
        <v>5762.9549024180851</v>
      </c>
      <c r="R16" s="156">
        <v>5248.2667623190318</v>
      </c>
      <c r="S16" s="156">
        <v>5367.5837584969022</v>
      </c>
      <c r="T16" s="156">
        <v>5167.0205862670064</v>
      </c>
      <c r="U16" s="156">
        <v>5204.0286128645166</v>
      </c>
      <c r="V16" s="156">
        <v>5020.5939883135234</v>
      </c>
      <c r="W16" s="156">
        <v>4911.0803041886738</v>
      </c>
      <c r="X16" s="156">
        <v>4557.4418624078562</v>
      </c>
      <c r="Y16" s="156">
        <v>4534.8989411155208</v>
      </c>
      <c r="Z16" s="156">
        <v>4446.325953236661</v>
      </c>
      <c r="AA16" s="156">
        <v>4411.6929890973715</v>
      </c>
      <c r="AB16" s="156">
        <v>4556.663655663413</v>
      </c>
      <c r="AC16" s="172">
        <f>AB16/AA16-1</f>
        <v>3.2860551929680515E-2</v>
      </c>
      <c r="AD16" s="38"/>
    </row>
    <row r="17" spans="2:33" ht="5.25" customHeight="1" thickTop="1">
      <c r="B17" s="93"/>
      <c r="D17" s="94"/>
      <c r="E17" s="94"/>
      <c r="F17" s="94"/>
      <c r="G17" s="94"/>
      <c r="H17" s="94"/>
      <c r="I17" s="94"/>
      <c r="J17" s="94"/>
      <c r="K17" s="94"/>
      <c r="L17" s="94"/>
      <c r="M17" s="92"/>
      <c r="N17" s="92"/>
      <c r="O17" s="92"/>
      <c r="P17" s="92"/>
      <c r="Q17" s="92"/>
      <c r="R17" s="92"/>
      <c r="S17" s="92"/>
      <c r="T17" s="92"/>
      <c r="U17" s="92"/>
      <c r="V17" s="92"/>
      <c r="W17" s="92"/>
      <c r="X17" s="92"/>
      <c r="Y17" s="92"/>
      <c r="Z17" s="92"/>
      <c r="AA17" s="92"/>
      <c r="AB17" s="92"/>
    </row>
    <row r="18" spans="2:33">
      <c r="B18" s="31" t="s">
        <v>39</v>
      </c>
    </row>
    <row r="19" spans="2:33" ht="2.25" customHeight="1">
      <c r="B19" s="96"/>
    </row>
    <row r="20" spans="2:33" ht="21" customHeight="1">
      <c r="B20" s="224" t="s">
        <v>38</v>
      </c>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6"/>
    </row>
    <row r="21" spans="2:33" ht="43.15" customHeight="1">
      <c r="B21" s="234" t="s">
        <v>72</v>
      </c>
      <c r="C21" s="235"/>
      <c r="D21" s="235"/>
      <c r="E21" s="235"/>
      <c r="F21" s="235"/>
      <c r="G21" s="235"/>
      <c r="H21" s="235"/>
      <c r="I21" s="235"/>
      <c r="J21" s="235"/>
      <c r="K21" s="235"/>
      <c r="L21" s="235"/>
      <c r="M21" s="235"/>
      <c r="N21" s="235"/>
      <c r="O21" s="235"/>
      <c r="P21" s="235"/>
      <c r="Q21" s="235"/>
      <c r="R21" s="235"/>
      <c r="S21" s="235"/>
      <c r="T21" s="235"/>
      <c r="U21" s="235"/>
      <c r="V21" s="235"/>
      <c r="W21" s="235"/>
      <c r="X21" s="235"/>
      <c r="Y21" s="235"/>
      <c r="Z21" s="235"/>
      <c r="AA21" s="235"/>
      <c r="AB21" s="235"/>
      <c r="AC21" s="238"/>
    </row>
    <row r="22" spans="2:33" s="2" customFormat="1" ht="21" customHeight="1">
      <c r="B22" s="137" t="s">
        <v>49</v>
      </c>
      <c r="D22" s="40"/>
      <c r="E22" s="40"/>
      <c r="F22" s="40"/>
      <c r="G22" s="40"/>
      <c r="H22" s="40"/>
      <c r="I22" s="40"/>
      <c r="J22" s="40"/>
      <c r="K22" s="40"/>
      <c r="L22" s="40"/>
      <c r="M22" s="40"/>
      <c r="N22" s="40"/>
      <c r="O22" s="40"/>
      <c r="P22" s="40"/>
      <c r="Q22" s="40"/>
      <c r="R22" s="40"/>
      <c r="S22" s="40"/>
      <c r="T22" s="40"/>
      <c r="U22" s="40"/>
      <c r="V22" s="40"/>
      <c r="W22" s="40"/>
      <c r="X22" s="40"/>
      <c r="Y22" s="40"/>
      <c r="Z22" s="40"/>
      <c r="AA22" s="40"/>
      <c r="AB22" s="40"/>
    </row>
    <row r="23" spans="2:33" s="2" customFormat="1" ht="8.25" customHeight="1">
      <c r="B23" s="130"/>
      <c r="D23" s="40"/>
      <c r="E23" s="40"/>
      <c r="F23" s="40"/>
      <c r="G23" s="40"/>
      <c r="H23" s="40"/>
      <c r="I23" s="40"/>
      <c r="J23" s="40"/>
      <c r="K23" s="40"/>
      <c r="L23" s="40"/>
      <c r="M23" s="40"/>
      <c r="N23" s="40"/>
      <c r="O23" s="40"/>
      <c r="P23" s="40"/>
      <c r="Q23" s="40"/>
      <c r="R23" s="40"/>
      <c r="S23" s="40"/>
      <c r="T23" s="40"/>
      <c r="U23" s="40"/>
      <c r="V23" s="40"/>
      <c r="W23" s="40"/>
      <c r="X23" s="40"/>
      <c r="Y23" s="40"/>
      <c r="Z23" s="40"/>
      <c r="AA23" s="40"/>
      <c r="AB23" s="40"/>
    </row>
    <row r="24" spans="2:33" s="3" customFormat="1" ht="20.25" customHeight="1">
      <c r="B24" s="211" t="s">
        <v>10</v>
      </c>
      <c r="C24" s="212"/>
      <c r="D24" s="212"/>
      <c r="E24" s="212"/>
      <c r="F24" s="212"/>
      <c r="G24" s="212"/>
      <c r="H24" s="212"/>
      <c r="I24" s="212"/>
      <c r="J24" s="212"/>
      <c r="K24" s="212"/>
      <c r="L24" s="212"/>
      <c r="M24" s="212"/>
      <c r="N24" s="212"/>
      <c r="O24" s="212"/>
      <c r="P24" s="212"/>
      <c r="Q24" s="212"/>
      <c r="R24" s="212"/>
      <c r="S24" s="212"/>
      <c r="T24" s="212"/>
      <c r="U24" s="212"/>
      <c r="V24" s="212"/>
      <c r="W24" s="212"/>
      <c r="X24" s="212"/>
      <c r="Y24" s="212"/>
      <c r="Z24" s="212"/>
      <c r="AA24" s="212"/>
      <c r="AB24" s="212"/>
      <c r="AC24" s="212"/>
    </row>
    <row r="25" spans="2:33" s="3" customFormat="1" ht="6" customHeight="1">
      <c r="B25" s="97"/>
      <c r="C25" s="98"/>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row>
    <row r="26" spans="2:33" s="120" customFormat="1" ht="17.25">
      <c r="C26" s="158"/>
      <c r="D26" s="158"/>
      <c r="F26" s="164" t="s">
        <v>104</v>
      </c>
      <c r="G26" s="158"/>
      <c r="H26" s="158"/>
      <c r="I26" s="158"/>
      <c r="J26" s="158"/>
      <c r="L26" s="158"/>
      <c r="M26" s="158"/>
      <c r="N26" s="158"/>
      <c r="O26" s="158"/>
      <c r="P26" s="158"/>
      <c r="Q26" s="158"/>
      <c r="T26" s="164" t="s">
        <v>105</v>
      </c>
      <c r="U26" s="158"/>
      <c r="V26" s="158"/>
      <c r="W26" s="158"/>
      <c r="X26" s="158"/>
      <c r="Y26" s="158"/>
      <c r="Z26" s="158"/>
      <c r="AA26" s="158"/>
      <c r="AB26" s="158"/>
      <c r="AC26" s="158"/>
      <c r="AG26" s="121"/>
    </row>
    <row r="27" spans="2:33" s="99" customFormat="1" ht="7.5" customHeight="1">
      <c r="B27" s="101"/>
      <c r="C27" s="102"/>
      <c r="D27" s="102"/>
      <c r="E27" s="102"/>
      <c r="F27" s="102"/>
      <c r="G27" s="102"/>
      <c r="H27" s="102"/>
      <c r="I27" s="101"/>
      <c r="J27" s="102"/>
      <c r="K27" s="102"/>
      <c r="L27" s="102"/>
      <c r="M27" s="102"/>
      <c r="N27" s="102"/>
      <c r="O27" s="102"/>
      <c r="P27" s="103"/>
      <c r="Q27" s="103"/>
      <c r="S27" s="103"/>
      <c r="T27" s="103"/>
      <c r="U27" s="103"/>
      <c r="V27" s="103"/>
      <c r="W27" s="103"/>
      <c r="X27" s="103"/>
      <c r="Y27" s="103"/>
      <c r="Z27" s="103"/>
      <c r="AA27" s="103"/>
      <c r="AB27" s="103"/>
      <c r="AC27" s="103"/>
      <c r="AG27" s="100"/>
    </row>
    <row r="28" spans="2:33">
      <c r="D28" s="38"/>
      <c r="E28" s="38"/>
      <c r="F28" s="38"/>
      <c r="G28" s="38"/>
      <c r="H28" s="38"/>
    </row>
    <row r="29" spans="2:33">
      <c r="D29" s="38"/>
      <c r="E29" s="38"/>
      <c r="F29" s="38"/>
      <c r="G29" s="38"/>
      <c r="H29" s="38"/>
    </row>
    <row r="30" spans="2:33">
      <c r="D30" s="38"/>
      <c r="E30" s="38"/>
      <c r="F30" s="38"/>
      <c r="G30" s="38"/>
      <c r="H30" s="38"/>
    </row>
    <row r="31" spans="2:33">
      <c r="D31" s="38"/>
      <c r="E31" s="38"/>
      <c r="F31" s="38"/>
      <c r="G31" s="38"/>
      <c r="H31" s="38"/>
    </row>
    <row r="32" spans="2:33">
      <c r="D32" s="38"/>
      <c r="E32" s="38"/>
      <c r="F32" s="38"/>
      <c r="G32" s="38"/>
      <c r="H32" s="38"/>
    </row>
    <row r="33" spans="2:9">
      <c r="D33" s="38"/>
      <c r="E33" s="38"/>
      <c r="F33" s="38"/>
      <c r="G33" s="38"/>
      <c r="H33" s="38"/>
    </row>
    <row r="34" spans="2:9">
      <c r="D34" s="38"/>
      <c r="E34" s="38"/>
      <c r="F34" s="38"/>
      <c r="G34" s="38"/>
      <c r="H34" s="38"/>
    </row>
    <row r="35" spans="2:9">
      <c r="D35" s="38"/>
      <c r="E35" s="38"/>
      <c r="F35" s="38"/>
      <c r="G35" s="38"/>
      <c r="H35" s="38"/>
    </row>
    <row r="36" spans="2:9">
      <c r="D36" s="38"/>
      <c r="E36" s="38"/>
      <c r="F36" s="38"/>
      <c r="G36" s="38"/>
      <c r="H36" s="38"/>
    </row>
    <row r="37" spans="2:9">
      <c r="D37" s="38"/>
      <c r="E37" s="38"/>
      <c r="F37" s="38"/>
      <c r="G37" s="38"/>
      <c r="H37" s="38"/>
    </row>
    <row r="38" spans="2:9">
      <c r="D38" s="38"/>
      <c r="E38" s="38"/>
      <c r="F38" s="38"/>
      <c r="G38" s="38"/>
      <c r="H38" s="38"/>
    </row>
    <row r="39" spans="2:9">
      <c r="D39" s="38"/>
      <c r="E39" s="38"/>
      <c r="F39" s="38"/>
      <c r="G39" s="38"/>
      <c r="H39" s="38"/>
    </row>
    <row r="40" spans="2:9" ht="18.75">
      <c r="D40" s="104"/>
      <c r="E40" s="104"/>
      <c r="F40" s="104"/>
      <c r="G40" s="104"/>
      <c r="H40" s="38"/>
    </row>
    <row r="41" spans="2:9" ht="18.75">
      <c r="D41" s="105"/>
      <c r="E41" s="105"/>
      <c r="F41" s="105"/>
      <c r="G41" s="105"/>
      <c r="H41" s="38"/>
    </row>
    <row r="42" spans="2:9">
      <c r="D42" s="38"/>
      <c r="E42" s="38"/>
      <c r="F42" s="38"/>
      <c r="G42" s="38"/>
      <c r="H42" s="38"/>
    </row>
    <row r="43" spans="2:9">
      <c r="D43" s="38"/>
      <c r="E43" s="38"/>
      <c r="F43" s="38"/>
      <c r="G43" s="38"/>
      <c r="H43" s="38"/>
    </row>
    <row r="44" spans="2:9">
      <c r="D44" s="38"/>
      <c r="E44" s="38"/>
      <c r="F44" s="38"/>
      <c r="G44" s="38"/>
      <c r="H44" s="38"/>
    </row>
    <row r="46" spans="2:9" s="3" customFormat="1">
      <c r="D46" s="38"/>
      <c r="E46" s="38"/>
      <c r="F46" s="38"/>
      <c r="G46" s="38"/>
      <c r="H46" s="38"/>
      <c r="I46" s="38"/>
    </row>
    <row r="47" spans="2:9" ht="15">
      <c r="B47" s="106"/>
      <c r="C47" s="106"/>
    </row>
    <row r="48" spans="2:9" ht="25.5" customHeight="1">
      <c r="B48" s="106"/>
      <c r="C48" s="106"/>
    </row>
    <row r="49" spans="2:28" s="3" customFormat="1" ht="13.5" customHeight="1">
      <c r="C49" s="145" t="s">
        <v>36</v>
      </c>
      <c r="D49" s="38"/>
      <c r="E49" s="38"/>
      <c r="F49" s="38"/>
      <c r="G49" s="38"/>
      <c r="J49" s="129"/>
      <c r="V49" s="107"/>
      <c r="W49" s="129"/>
      <c r="X49" s="129"/>
      <c r="Y49" s="129"/>
      <c r="Z49" s="129"/>
      <c r="AA49" s="129"/>
      <c r="AB49" s="129"/>
    </row>
    <row r="50" spans="2:28" ht="4.9000000000000004" customHeight="1">
      <c r="B50" s="162"/>
      <c r="C50" s="106"/>
    </row>
    <row r="51" spans="2:28" ht="15">
      <c r="B51" s="159"/>
      <c r="C51" s="106"/>
    </row>
    <row r="52" spans="2:28" ht="15">
      <c r="B52" s="106"/>
      <c r="C52" s="106"/>
    </row>
    <row r="53" spans="2:28" ht="15">
      <c r="B53" s="106"/>
      <c r="C53" s="106"/>
    </row>
    <row r="54" spans="2:28" ht="15">
      <c r="B54" s="106"/>
      <c r="C54" s="106"/>
    </row>
    <row r="55" spans="2:28" ht="15">
      <c r="B55" s="106"/>
      <c r="C55" s="106"/>
    </row>
    <row r="56" spans="2:28" ht="15">
      <c r="B56" s="106"/>
      <c r="C56" s="106"/>
    </row>
    <row r="57" spans="2:28" ht="15">
      <c r="B57" s="106"/>
      <c r="C57" s="106"/>
    </row>
    <row r="58" spans="2:28" ht="15">
      <c r="B58" s="106"/>
      <c r="C58" s="106"/>
    </row>
    <row r="59" spans="2:28" ht="15">
      <c r="B59" s="106"/>
      <c r="C59" s="106"/>
    </row>
    <row r="60" spans="2:28" ht="15">
      <c r="B60" s="106"/>
      <c r="C60" s="106"/>
    </row>
    <row r="61" spans="2:28" ht="15">
      <c r="B61" s="106"/>
      <c r="C61" s="106"/>
    </row>
    <row r="62" spans="2:28" ht="15">
      <c r="B62" s="106"/>
      <c r="C62" s="106"/>
    </row>
    <row r="63" spans="2:28" ht="15">
      <c r="B63" s="106"/>
      <c r="C63" s="106"/>
    </row>
    <row r="64" spans="2:28" ht="15">
      <c r="B64" s="106"/>
      <c r="C64" s="106"/>
    </row>
    <row r="65" spans="2:3" ht="15">
      <c r="B65" s="108"/>
      <c r="C65" s="106"/>
    </row>
  </sheetData>
  <mergeCells count="6">
    <mergeCell ref="V2:AC2"/>
    <mergeCell ref="B8:AC8"/>
    <mergeCell ref="B9:AC9"/>
    <mergeCell ref="B20:AC20"/>
    <mergeCell ref="B24:AC24"/>
    <mergeCell ref="B21:AC21"/>
  </mergeCells>
  <phoneticPr fontId="2" type="noConversion"/>
  <hyperlinks>
    <hyperlink ref="J1" location="índice!A1" display="Volver" xr:uid="{00000000-0004-0000-0400-000000000000}"/>
  </hyperlinks>
  <printOptions horizontalCentered="1" verticalCentered="1"/>
  <pageMargins left="0.35433070866141736" right="0.35433070866141736" top="0.39370078740157483" bottom="0.39370078740157483" header="0" footer="0"/>
  <pageSetup paperSize="9" scale="47" orientation="landscape" r:id="rId1"/>
  <headerFooter alignWithMargins="0"/>
  <customProperties>
    <customPr name="GU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D85D"/>
    <pageSetUpPr fitToPage="1"/>
  </sheetPr>
  <dimension ref="B1:AG47"/>
  <sheetViews>
    <sheetView showGridLines="0" zoomScale="90" zoomScaleNormal="90" workbookViewId="0">
      <selection activeCell="T25" sqref="T25"/>
    </sheetView>
  </sheetViews>
  <sheetFormatPr baseColWidth="10" defaultColWidth="11.42578125" defaultRowHeight="12.75"/>
  <cols>
    <col min="1" max="1" width="1.5703125" style="2" customWidth="1"/>
    <col min="2" max="2" width="33.5703125" style="2" customWidth="1"/>
    <col min="3" max="3" width="11.28515625" style="2" customWidth="1"/>
    <col min="4" max="13" width="9.7109375" style="40" customWidth="1"/>
    <col min="14" max="29" width="9.7109375" style="2" customWidth="1"/>
    <col min="30" max="16384" width="11.42578125" style="2"/>
  </cols>
  <sheetData>
    <row r="1" spans="2:29" s="3" customFormat="1" ht="13.15" customHeight="1">
      <c r="J1" s="91" t="s">
        <v>35</v>
      </c>
      <c r="AC1" s="119" t="s">
        <v>71</v>
      </c>
    </row>
    <row r="2" spans="2:29" s="3" customFormat="1" ht="27" customHeight="1">
      <c r="B2" s="4"/>
      <c r="V2" s="229" t="s">
        <v>63</v>
      </c>
      <c r="W2" s="229"/>
      <c r="X2" s="229"/>
      <c r="Y2" s="229"/>
      <c r="Z2" s="229"/>
      <c r="AA2" s="229"/>
      <c r="AB2" s="229"/>
      <c r="AC2" s="229"/>
    </row>
    <row r="3" spans="2:29" s="3" customFormat="1" ht="16.5" customHeight="1">
      <c r="B3" s="4"/>
      <c r="AC3" s="167" t="s">
        <v>76</v>
      </c>
    </row>
    <row r="4" spans="2:29" s="3" customFormat="1" ht="4.5" customHeight="1">
      <c r="B4" s="6"/>
      <c r="C4" s="7"/>
      <c r="D4" s="6"/>
      <c r="E4" s="6"/>
      <c r="F4" s="6"/>
      <c r="G4" s="6"/>
      <c r="H4" s="6"/>
      <c r="I4" s="6"/>
      <c r="J4" s="6"/>
      <c r="K4" s="6"/>
      <c r="L4" s="6"/>
      <c r="M4" s="6"/>
      <c r="N4" s="6"/>
      <c r="O4" s="6"/>
      <c r="P4" s="6"/>
      <c r="Q4" s="6"/>
      <c r="R4" s="6"/>
      <c r="S4" s="6"/>
      <c r="T4" s="6"/>
      <c r="U4" s="6"/>
      <c r="V4" s="6"/>
      <c r="W4" s="6"/>
      <c r="X4" s="6"/>
      <c r="Y4" s="6"/>
      <c r="Z4" s="6"/>
      <c r="AA4" s="6"/>
      <c r="AB4" s="6"/>
      <c r="AC4" s="6"/>
    </row>
    <row r="5" spans="2:29" s="3" customFormat="1" ht="2.25" customHeight="1">
      <c r="C5" s="8"/>
    </row>
    <row r="6" spans="2:29" s="3" customFormat="1" ht="3.75" customHeight="1">
      <c r="B6" s="9"/>
      <c r="C6" s="10"/>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2:29" s="3" customFormat="1" ht="2.25" customHeight="1">
      <c r="B7" s="4"/>
      <c r="C7" s="8"/>
    </row>
    <row r="8" spans="2:29" s="3" customFormat="1" ht="18" customHeight="1">
      <c r="B8" s="227" t="s">
        <v>69</v>
      </c>
      <c r="C8" s="227"/>
      <c r="D8" s="228"/>
      <c r="E8" s="228"/>
      <c r="F8" s="228"/>
      <c r="G8" s="228"/>
      <c r="H8" s="228"/>
      <c r="I8" s="228"/>
      <c r="J8" s="228"/>
      <c r="K8" s="228"/>
      <c r="L8" s="228"/>
      <c r="M8" s="228"/>
      <c r="N8" s="228"/>
      <c r="O8" s="228"/>
      <c r="P8" s="228"/>
      <c r="Q8" s="228"/>
      <c r="R8" s="228"/>
      <c r="S8" s="228"/>
      <c r="T8" s="228"/>
      <c r="U8" s="228"/>
      <c r="V8" s="228"/>
      <c r="W8" s="228"/>
      <c r="X8" s="228"/>
      <c r="Y8" s="228"/>
      <c r="Z8" s="228"/>
      <c r="AA8" s="228"/>
      <c r="AB8" s="228"/>
      <c r="AC8" s="228"/>
    </row>
    <row r="9" spans="2:29" s="3" customFormat="1" ht="13.5" customHeight="1">
      <c r="B9" s="208" t="s">
        <v>98</v>
      </c>
      <c r="C9" s="209"/>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row>
    <row r="10" spans="2:29" s="3" customFormat="1" ht="6" customHeight="1">
      <c r="B10" s="35"/>
      <c r="C10" s="8"/>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row>
    <row r="11" spans="2:29" ht="33" customHeight="1">
      <c r="B11" s="63" t="s">
        <v>43</v>
      </c>
      <c r="C11" s="64" t="s">
        <v>1</v>
      </c>
      <c r="D11" s="18">
        <v>2000</v>
      </c>
      <c r="E11" s="18">
        <v>2001</v>
      </c>
      <c r="F11" s="18">
        <v>2002</v>
      </c>
      <c r="G11" s="18">
        <v>2003</v>
      </c>
      <c r="H11" s="18">
        <v>2004</v>
      </c>
      <c r="I11" s="18">
        <v>2005</v>
      </c>
      <c r="J11" s="18">
        <v>2006</v>
      </c>
      <c r="K11" s="18">
        <v>2007</v>
      </c>
      <c r="L11" s="18">
        <v>2008</v>
      </c>
      <c r="M11" s="18">
        <v>2009</v>
      </c>
      <c r="N11" s="18">
        <v>2010</v>
      </c>
      <c r="O11" s="18">
        <v>2011</v>
      </c>
      <c r="P11" s="18">
        <v>2012</v>
      </c>
      <c r="Q11" s="18">
        <v>2013</v>
      </c>
      <c r="R11" s="18">
        <v>2014</v>
      </c>
      <c r="S11" s="18">
        <v>2015</v>
      </c>
      <c r="T11" s="18">
        <v>2016</v>
      </c>
      <c r="U11" s="18">
        <v>2017</v>
      </c>
      <c r="V11" s="18">
        <v>2018</v>
      </c>
      <c r="W11" s="18">
        <v>2019</v>
      </c>
      <c r="X11" s="18">
        <v>2020</v>
      </c>
      <c r="Y11" s="18">
        <v>2021</v>
      </c>
      <c r="Z11" s="18">
        <v>2022</v>
      </c>
      <c r="AA11" s="18">
        <v>2023</v>
      </c>
      <c r="AB11" s="18">
        <v>2024</v>
      </c>
      <c r="AC11" s="138" t="s">
        <v>70</v>
      </c>
    </row>
    <row r="12" spans="2:29" ht="24.75" customHeight="1">
      <c r="B12" s="65" t="s">
        <v>99</v>
      </c>
      <c r="C12" s="66" t="s">
        <v>44</v>
      </c>
      <c r="D12" s="151">
        <v>0.92484913568984184</v>
      </c>
      <c r="E12" s="151">
        <v>0.93933166881817842</v>
      </c>
      <c r="F12" s="151">
        <v>0.93308845551657427</v>
      </c>
      <c r="G12" s="151">
        <v>0.96273304545856919</v>
      </c>
      <c r="H12" s="151">
        <v>0.98803729782888472</v>
      </c>
      <c r="I12" s="151">
        <v>0.99064066476599844</v>
      </c>
      <c r="J12" s="151">
        <v>0.97080661048535621</v>
      </c>
      <c r="K12" s="151">
        <v>0.94378164612599169</v>
      </c>
      <c r="L12" s="151">
        <v>0.91349118008391406</v>
      </c>
      <c r="M12" s="151">
        <v>0.91906081028544606</v>
      </c>
      <c r="N12" s="151">
        <v>0.9617267545243775</v>
      </c>
      <c r="O12" s="151">
        <v>0.87735851260140962</v>
      </c>
      <c r="P12" s="151">
        <v>0.86020834344946029</v>
      </c>
      <c r="Q12" s="151">
        <v>0.81729592890055303</v>
      </c>
      <c r="R12" s="151">
        <v>0.80791284391431395</v>
      </c>
      <c r="S12" s="151">
        <v>0.83231635525420067</v>
      </c>
      <c r="T12" s="151">
        <v>0.77863834887256833</v>
      </c>
      <c r="U12" s="151">
        <v>0.7790925914806236</v>
      </c>
      <c r="V12" s="151">
        <v>0.81888834009184519</v>
      </c>
      <c r="W12" s="151">
        <v>0.77555860638646124</v>
      </c>
      <c r="X12" s="151">
        <v>0.77610866206407136</v>
      </c>
      <c r="Y12" s="151">
        <v>0.78305095160560223</v>
      </c>
      <c r="Z12" s="151">
        <v>0.74487355724866033</v>
      </c>
      <c r="AA12" s="151">
        <v>0.71585515590274307</v>
      </c>
      <c r="AB12" s="151">
        <v>0.71935730986026203</v>
      </c>
      <c r="AC12" s="168">
        <f>AB12/AA12-1</f>
        <v>4.8922661639594356E-3</v>
      </c>
    </row>
    <row r="13" spans="2:29" ht="35.25" hidden="1" customHeight="1">
      <c r="B13" s="59" t="s">
        <v>3</v>
      </c>
      <c r="C13" s="66" t="s">
        <v>2</v>
      </c>
      <c r="D13" s="30" t="e">
        <f>#REF!</f>
        <v>#REF!</v>
      </c>
      <c r="E13" s="30" t="e">
        <f>#REF!</f>
        <v>#REF!</v>
      </c>
      <c r="F13" s="30" t="e">
        <f>#REF!</f>
        <v>#REF!</v>
      </c>
      <c r="G13" s="30" t="e">
        <f>#REF!</f>
        <v>#REF!</v>
      </c>
      <c r="H13" s="30" t="e">
        <f>#REF!</f>
        <v>#REF!</v>
      </c>
      <c r="I13" s="30" t="e">
        <f>#REF!</f>
        <v>#REF!</v>
      </c>
      <c r="J13" s="30" t="e">
        <f>#REF!</f>
        <v>#REF!</v>
      </c>
      <c r="K13" s="30" t="e">
        <f>#REF!</f>
        <v>#REF!</v>
      </c>
      <c r="L13" s="30" t="e">
        <f>#REF!</f>
        <v>#REF!</v>
      </c>
      <c r="M13" s="30" t="e">
        <f>#REF!</f>
        <v>#REF!</v>
      </c>
      <c r="N13" s="30" t="e">
        <f>#REF!</f>
        <v>#REF!</v>
      </c>
      <c r="O13" s="30" t="e">
        <f>#REF!</f>
        <v>#REF!</v>
      </c>
      <c r="P13" s="30" t="e">
        <f>#REF!</f>
        <v>#REF!</v>
      </c>
      <c r="Q13" s="30" t="e">
        <f>#REF!</f>
        <v>#REF!</v>
      </c>
      <c r="R13" s="30" t="e">
        <f>#REF!</f>
        <v>#REF!</v>
      </c>
      <c r="S13" s="30" t="e">
        <f>#REF!</f>
        <v>#REF!</v>
      </c>
      <c r="T13" s="30" t="e">
        <f>#REF!</f>
        <v>#REF!</v>
      </c>
      <c r="U13" s="30" t="e">
        <f>#REF!</f>
        <v>#REF!</v>
      </c>
      <c r="V13" s="30" t="e">
        <f>#REF!</f>
        <v>#REF!</v>
      </c>
      <c r="W13" s="30" t="e">
        <f>#REF!</f>
        <v>#REF!</v>
      </c>
      <c r="X13" s="30" t="e">
        <f>#REF!</f>
        <v>#REF!</v>
      </c>
      <c r="Y13" s="30" t="e">
        <f>#REF!</f>
        <v>#REF!</v>
      </c>
      <c r="Z13" s="30"/>
      <c r="AA13" s="30"/>
      <c r="AB13" s="30"/>
      <c r="AC13" s="168" t="e">
        <f t="shared" ref="AC13" si="0">AA13/Z13-1</f>
        <v>#DIV/0!</v>
      </c>
    </row>
    <row r="14" spans="2:29" ht="23.25" customHeight="1">
      <c r="B14" s="59" t="s">
        <v>100</v>
      </c>
      <c r="C14" s="66" t="s">
        <v>44</v>
      </c>
      <c r="D14" s="30">
        <v>0.63719938092118056</v>
      </c>
      <c r="E14" s="30">
        <v>0.62270934735860206</v>
      </c>
      <c r="F14" s="30">
        <v>0.62075287708824778</v>
      </c>
      <c r="G14" s="30">
        <v>0.64097572123182822</v>
      </c>
      <c r="H14" s="30">
        <v>0.65315990157609771</v>
      </c>
      <c r="I14" s="30">
        <v>0.63954649991859269</v>
      </c>
      <c r="J14" s="30">
        <v>0.60816352342799773</v>
      </c>
      <c r="K14" s="30">
        <v>0.5904554881426225</v>
      </c>
      <c r="L14" s="30">
        <v>0.56240311132246534</v>
      </c>
      <c r="M14" s="30">
        <v>0.56541999711882807</v>
      </c>
      <c r="N14" s="30">
        <v>0.59255305936134539</v>
      </c>
      <c r="O14" s="30">
        <v>0.51011443708848048</v>
      </c>
      <c r="P14" s="30">
        <v>0.50259813693056021</v>
      </c>
      <c r="Q14" s="30">
        <v>0.48189714921498217</v>
      </c>
      <c r="R14" s="30">
        <v>0.47573055751524007</v>
      </c>
      <c r="S14" s="30">
        <v>0.50391867469445961</v>
      </c>
      <c r="T14" s="30">
        <v>0.45327610249814565</v>
      </c>
      <c r="U14" s="30">
        <v>0.44678276106760256</v>
      </c>
      <c r="V14" s="30">
        <v>0.47094973899456338</v>
      </c>
      <c r="W14" s="30">
        <v>0.43864582150118653</v>
      </c>
      <c r="X14" s="30">
        <v>0.44040096608892704</v>
      </c>
      <c r="Y14" s="30">
        <v>0.44378744216587601</v>
      </c>
      <c r="Z14" s="30">
        <v>0.41156616244783323</v>
      </c>
      <c r="AA14" s="30">
        <v>0.38658414477086317</v>
      </c>
      <c r="AB14" s="30">
        <v>0.38475938791800435</v>
      </c>
      <c r="AC14" s="171">
        <f>AB14/AA14-1</f>
        <v>-4.7202061376324655E-3</v>
      </c>
    </row>
    <row r="15" spans="2:29" ht="21.75" customHeight="1" thickBot="1">
      <c r="B15" s="67" t="s">
        <v>101</v>
      </c>
      <c r="C15" s="68" t="s">
        <v>45</v>
      </c>
      <c r="D15" s="157">
        <v>3344.7645903332718</v>
      </c>
      <c r="E15" s="157">
        <v>3681.654900692748</v>
      </c>
      <c r="F15" s="157">
        <v>3631.809051492171</v>
      </c>
      <c r="G15" s="157">
        <v>3741.3642351946633</v>
      </c>
      <c r="H15" s="157">
        <v>3893.9232122417111</v>
      </c>
      <c r="I15" s="157">
        <v>4082.4902889233244</v>
      </c>
      <c r="J15" s="157">
        <v>4216.780082062307</v>
      </c>
      <c r="K15" s="157">
        <v>4108.4436974810369</v>
      </c>
      <c r="L15" s="157">
        <v>4082.4194042028935</v>
      </c>
      <c r="M15" s="157">
        <v>4112.1024786816042</v>
      </c>
      <c r="N15" s="157">
        <v>4292.7173856166528</v>
      </c>
      <c r="O15" s="157">
        <v>4270.2799478247571</v>
      </c>
      <c r="P15" s="157">
        <v>4158.2582153360472</v>
      </c>
      <c r="Q15" s="157">
        <v>3899.9858102973358</v>
      </c>
      <c r="R15" s="157">
        <v>3862.584725570624</v>
      </c>
      <c r="S15" s="157">
        <v>3818.5776809272243</v>
      </c>
      <c r="T15" s="157">
        <v>3783.2819345863104</v>
      </c>
      <c r="U15" s="157">
        <v>3864.0677955002448</v>
      </c>
      <c r="V15" s="157">
        <v>4045.7976871776964</v>
      </c>
      <c r="W15" s="157">
        <v>3917.5905219217993</v>
      </c>
      <c r="X15" s="157">
        <v>3903.5778601760958</v>
      </c>
      <c r="Y15" s="157">
        <v>3944.9245283689115</v>
      </c>
      <c r="Z15" s="157">
        <v>3875.6673814049659</v>
      </c>
      <c r="AA15" s="157">
        <v>3828.7326875799986</v>
      </c>
      <c r="AB15" s="157">
        <v>3890.6735109564843</v>
      </c>
      <c r="AC15" s="173">
        <f t="shared" ref="AC15" si="1">AB15/AA15-1</f>
        <v>1.6177891858947246E-2</v>
      </c>
    </row>
    <row r="16" spans="2:29" ht="3" customHeight="1" thickTop="1"/>
    <row r="17" spans="2:33" ht="12" customHeight="1">
      <c r="B17" s="69" t="s">
        <v>39</v>
      </c>
      <c r="C17" s="70"/>
    </row>
    <row r="18" spans="2:33" ht="3.75" customHeight="1">
      <c r="B18" s="62"/>
    </row>
    <row r="19" spans="2:33" ht="18.75" customHeight="1">
      <c r="B19" s="224" t="s">
        <v>38</v>
      </c>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6"/>
    </row>
    <row r="20" spans="2:33" ht="14.25">
      <c r="B20" s="127" t="s">
        <v>46</v>
      </c>
    </row>
    <row r="21" spans="2:33" ht="10.5" customHeight="1">
      <c r="B21" s="131"/>
      <c r="N21" s="40"/>
      <c r="O21" s="40"/>
      <c r="P21" s="40"/>
      <c r="Q21" s="40"/>
      <c r="R21" s="40"/>
      <c r="S21" s="40"/>
      <c r="T21" s="40"/>
      <c r="U21" s="40"/>
      <c r="V21" s="40"/>
      <c r="W21" s="40"/>
      <c r="X21" s="40"/>
      <c r="Y21" s="40"/>
      <c r="Z21" s="40"/>
      <c r="AA21" s="40"/>
      <c r="AB21" s="40"/>
    </row>
    <row r="22" spans="2:33" s="16" customFormat="1" ht="20.25" customHeight="1">
      <c r="B22" s="211" t="s">
        <v>11</v>
      </c>
      <c r="C22" s="212"/>
      <c r="D22" s="212"/>
      <c r="E22" s="212"/>
      <c r="F22" s="212"/>
      <c r="G22" s="212"/>
      <c r="H22" s="212"/>
      <c r="I22" s="212"/>
      <c r="J22" s="212"/>
      <c r="K22" s="212"/>
      <c r="L22" s="212"/>
      <c r="M22" s="212"/>
      <c r="N22" s="212"/>
      <c r="O22" s="212"/>
      <c r="P22" s="212"/>
      <c r="Q22" s="212"/>
      <c r="R22" s="212"/>
      <c r="S22" s="212"/>
      <c r="T22" s="212"/>
      <c r="U22" s="212"/>
      <c r="V22" s="212"/>
      <c r="W22" s="212"/>
      <c r="X22" s="212"/>
      <c r="Y22" s="212"/>
      <c r="Z22" s="212"/>
      <c r="AA22" s="212"/>
      <c r="AB22" s="212"/>
      <c r="AC22" s="212"/>
    </row>
    <row r="23" spans="2:33" s="16" customFormat="1" ht="6.75" customHeight="1">
      <c r="B23" s="36"/>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row>
    <row r="24" spans="2:33" s="99" customFormat="1" ht="17.25">
      <c r="C24" s="158"/>
      <c r="D24" s="158"/>
      <c r="E24" s="158"/>
      <c r="F24" s="164" t="s">
        <v>102</v>
      </c>
      <c r="H24" s="158"/>
      <c r="I24" s="158"/>
      <c r="J24" s="158"/>
      <c r="K24" s="158"/>
      <c r="M24" s="158"/>
      <c r="N24" s="158"/>
      <c r="O24" s="158"/>
      <c r="P24" s="158"/>
      <c r="Q24" s="158"/>
      <c r="T24" s="164" t="s">
        <v>103</v>
      </c>
      <c r="U24" s="158"/>
      <c r="V24" s="158"/>
      <c r="W24" s="158"/>
      <c r="X24" s="158"/>
      <c r="Y24" s="158"/>
      <c r="Z24" s="158"/>
      <c r="AA24" s="158"/>
      <c r="AB24" s="158"/>
      <c r="AC24" s="158"/>
      <c r="AG24" s="100"/>
    </row>
    <row r="25" spans="2:33" s="99" customFormat="1" ht="7.5" customHeight="1">
      <c r="B25" s="101"/>
      <c r="C25" s="102"/>
      <c r="D25" s="102"/>
      <c r="E25" s="102"/>
      <c r="F25" s="102"/>
      <c r="G25" s="102"/>
      <c r="H25" s="102"/>
      <c r="I25" s="101"/>
      <c r="J25" s="102"/>
      <c r="K25" s="102"/>
      <c r="L25" s="102"/>
      <c r="M25" s="102"/>
      <c r="N25" s="102"/>
      <c r="O25" s="102"/>
      <c r="P25" s="103"/>
      <c r="Q25" s="103"/>
      <c r="R25" s="103"/>
      <c r="S25" s="103"/>
      <c r="T25" s="103"/>
      <c r="U25" s="103"/>
      <c r="V25" s="103"/>
      <c r="W25" s="103"/>
      <c r="X25" s="103"/>
      <c r="Y25" s="103"/>
      <c r="Z25" s="103"/>
      <c r="AA25" s="103"/>
      <c r="AB25" s="103"/>
      <c r="AC25" s="103"/>
      <c r="AG25" s="100"/>
    </row>
    <row r="26" spans="2:33" s="38" customFormat="1" ht="15">
      <c r="B26" s="106"/>
      <c r="C26" s="106"/>
      <c r="D26" s="95"/>
      <c r="E26" s="95"/>
      <c r="F26" s="95"/>
      <c r="G26" s="95"/>
      <c r="H26" s="95"/>
      <c r="I26" s="95"/>
      <c r="J26" s="95"/>
      <c r="K26" s="95"/>
      <c r="L26" s="95"/>
      <c r="M26" s="95"/>
    </row>
    <row r="27" spans="2:33" s="38" customFormat="1" ht="15">
      <c r="B27" s="106"/>
      <c r="C27" s="106"/>
      <c r="D27" s="95"/>
      <c r="E27" s="95"/>
      <c r="F27" s="95"/>
      <c r="G27" s="95"/>
      <c r="H27" s="95"/>
      <c r="I27" s="95"/>
      <c r="J27" s="95"/>
      <c r="K27" s="95"/>
      <c r="L27" s="95"/>
      <c r="M27" s="95"/>
    </row>
    <row r="28" spans="2:33" s="38" customFormat="1" ht="15">
      <c r="B28" s="106"/>
      <c r="C28" s="106"/>
      <c r="D28" s="95"/>
      <c r="E28" s="95"/>
      <c r="F28" s="95"/>
      <c r="G28" s="95"/>
      <c r="H28" s="95"/>
      <c r="I28" s="95"/>
      <c r="J28" s="95"/>
      <c r="K28" s="95"/>
      <c r="L28" s="95"/>
      <c r="M28" s="95"/>
    </row>
    <row r="29" spans="2:33" s="38" customFormat="1" ht="15">
      <c r="B29" s="106"/>
      <c r="C29" s="106"/>
      <c r="D29" s="95"/>
      <c r="E29" s="95"/>
      <c r="F29" s="95"/>
      <c r="G29" s="95"/>
      <c r="H29" s="95"/>
      <c r="I29" s="95"/>
      <c r="J29" s="95"/>
      <c r="K29" s="95"/>
      <c r="L29" s="95"/>
      <c r="M29" s="95"/>
    </row>
    <row r="30" spans="2:33" s="38" customFormat="1" ht="15">
      <c r="B30" s="106"/>
      <c r="C30" s="106"/>
      <c r="D30" s="95"/>
      <c r="E30" s="95"/>
      <c r="F30" s="95"/>
      <c r="G30" s="95"/>
      <c r="H30" s="95"/>
      <c r="I30" s="95"/>
      <c r="J30" s="95"/>
      <c r="K30" s="95"/>
      <c r="L30" s="95"/>
      <c r="M30" s="95"/>
    </row>
    <row r="31" spans="2:33" s="38" customFormat="1" ht="15">
      <c r="B31" s="106"/>
      <c r="C31" s="106"/>
      <c r="D31" s="95"/>
      <c r="E31" s="95"/>
      <c r="F31" s="95"/>
      <c r="G31" s="95"/>
      <c r="H31" s="95"/>
      <c r="I31" s="95"/>
      <c r="J31" s="95"/>
      <c r="K31" s="95"/>
      <c r="L31" s="95"/>
      <c r="M31" s="95"/>
    </row>
    <row r="32" spans="2:33" s="38" customFormat="1" ht="15">
      <c r="B32" s="106"/>
      <c r="C32" s="106"/>
      <c r="D32" s="95"/>
      <c r="E32" s="95"/>
      <c r="F32" s="95"/>
      <c r="G32" s="95"/>
      <c r="H32" s="95"/>
      <c r="I32" s="95"/>
      <c r="J32" s="95"/>
      <c r="K32" s="95"/>
      <c r="L32" s="95"/>
      <c r="M32" s="95"/>
    </row>
    <row r="33" spans="2:28" s="38" customFormat="1" ht="15">
      <c r="B33" s="106"/>
      <c r="C33" s="106"/>
      <c r="D33" s="95"/>
      <c r="E33" s="95"/>
      <c r="F33" s="95"/>
      <c r="G33" s="95"/>
      <c r="H33" s="95"/>
      <c r="I33" s="95"/>
      <c r="J33" s="95"/>
      <c r="K33" s="95"/>
      <c r="L33" s="95"/>
      <c r="M33" s="95"/>
    </row>
    <row r="34" spans="2:28" s="38" customFormat="1" ht="15">
      <c r="B34" s="106"/>
      <c r="C34" s="106"/>
      <c r="D34" s="95"/>
      <c r="E34" s="95"/>
      <c r="F34" s="95"/>
      <c r="G34" s="95"/>
      <c r="H34" s="95"/>
      <c r="I34" s="95"/>
      <c r="J34" s="95"/>
      <c r="K34" s="95"/>
      <c r="L34" s="95"/>
      <c r="M34" s="95"/>
    </row>
    <row r="35" spans="2:28" s="38" customFormat="1" ht="15">
      <c r="B35" s="106"/>
      <c r="C35" s="106"/>
      <c r="D35" s="95"/>
      <c r="E35" s="95"/>
      <c r="F35" s="95"/>
      <c r="G35" s="95"/>
      <c r="H35" s="95"/>
      <c r="I35" s="95"/>
      <c r="J35" s="95"/>
      <c r="K35" s="95"/>
      <c r="L35" s="95"/>
      <c r="M35" s="95"/>
    </row>
    <row r="36" spans="2:28" s="38" customFormat="1" ht="15">
      <c r="B36" s="106"/>
      <c r="C36" s="106"/>
      <c r="D36" s="95"/>
      <c r="E36" s="95"/>
      <c r="F36" s="95"/>
      <c r="G36" s="95"/>
      <c r="H36" s="95"/>
      <c r="I36" s="95"/>
      <c r="J36" s="95"/>
      <c r="K36" s="95"/>
      <c r="L36" s="95"/>
      <c r="M36" s="95"/>
    </row>
    <row r="37" spans="2:28" s="38" customFormat="1" ht="15">
      <c r="B37" s="106"/>
      <c r="C37" s="106"/>
      <c r="D37" s="95"/>
      <c r="E37" s="95"/>
      <c r="F37" s="95"/>
      <c r="G37" s="95"/>
      <c r="H37" s="95"/>
      <c r="I37" s="95"/>
      <c r="J37" s="95"/>
      <c r="K37" s="95"/>
      <c r="L37" s="95"/>
      <c r="M37" s="95"/>
    </row>
    <row r="38" spans="2:28" s="38" customFormat="1" ht="15">
      <c r="B38" s="106"/>
      <c r="C38" s="106"/>
      <c r="D38" s="95"/>
      <c r="E38" s="95"/>
      <c r="F38" s="95"/>
      <c r="G38" s="95"/>
      <c r="H38" s="95"/>
      <c r="I38" s="95"/>
      <c r="J38" s="95"/>
      <c r="K38" s="95"/>
      <c r="L38" s="95"/>
      <c r="M38" s="95"/>
    </row>
    <row r="39" spans="2:28" s="38" customFormat="1" ht="15">
      <c r="B39" s="106"/>
      <c r="C39" s="106"/>
      <c r="D39" s="95"/>
      <c r="E39" s="95"/>
      <c r="F39" s="95"/>
      <c r="G39" s="95"/>
      <c r="H39" s="95"/>
      <c r="I39" s="95"/>
      <c r="J39" s="95"/>
      <c r="K39" s="95"/>
      <c r="L39" s="95"/>
      <c r="M39" s="95"/>
    </row>
    <row r="40" spans="2:28" s="38" customFormat="1" ht="15">
      <c r="B40" s="106"/>
      <c r="C40" s="106"/>
      <c r="D40" s="95"/>
      <c r="E40" s="95"/>
      <c r="F40" s="95"/>
      <c r="G40" s="95"/>
      <c r="H40" s="95"/>
      <c r="I40" s="95"/>
      <c r="J40" s="95"/>
      <c r="K40" s="95"/>
      <c r="L40" s="95"/>
      <c r="M40" s="95"/>
    </row>
    <row r="41" spans="2:28" s="38" customFormat="1" ht="15">
      <c r="B41" s="106"/>
      <c r="C41" s="106"/>
      <c r="D41" s="95"/>
      <c r="E41" s="95"/>
      <c r="F41" s="95"/>
      <c r="G41" s="95"/>
      <c r="H41" s="95"/>
      <c r="I41" s="95"/>
      <c r="J41" s="95"/>
      <c r="K41" s="95"/>
      <c r="L41" s="95"/>
      <c r="M41" s="95"/>
    </row>
    <row r="42" spans="2:28" s="38" customFormat="1" ht="15">
      <c r="B42" s="106"/>
      <c r="C42" s="106"/>
      <c r="D42" s="95"/>
      <c r="E42" s="95"/>
      <c r="F42" s="95"/>
      <c r="G42" s="95"/>
      <c r="H42" s="95"/>
      <c r="I42" s="95"/>
      <c r="J42" s="95"/>
      <c r="K42" s="95"/>
      <c r="L42" s="95"/>
      <c r="M42" s="95"/>
    </row>
    <row r="43" spans="2:28" s="38" customFormat="1" ht="15">
      <c r="C43" s="106"/>
      <c r="D43" s="95"/>
      <c r="E43" s="95"/>
      <c r="F43" s="95"/>
      <c r="G43" s="95"/>
      <c r="H43" s="95"/>
      <c r="I43" s="95"/>
      <c r="J43" s="95"/>
      <c r="K43" s="95"/>
      <c r="L43" s="95"/>
      <c r="M43" s="95"/>
    </row>
    <row r="44" spans="2:28" s="38" customFormat="1" ht="9.75" customHeight="1">
      <c r="D44" s="95"/>
      <c r="E44" s="95"/>
      <c r="F44" s="95"/>
      <c r="G44" s="95"/>
      <c r="H44" s="95"/>
      <c r="I44" s="95"/>
      <c r="J44" s="95"/>
      <c r="K44" s="95"/>
      <c r="L44" s="95"/>
      <c r="M44" s="95"/>
    </row>
    <row r="45" spans="2:28" s="3" customFormat="1" ht="13.5" customHeight="1">
      <c r="D45" s="38"/>
      <c r="E45" s="38"/>
      <c r="F45" s="38"/>
      <c r="G45" s="38"/>
      <c r="J45" s="109"/>
      <c r="W45" s="129"/>
      <c r="X45" s="129"/>
      <c r="Y45" s="129"/>
      <c r="Z45" s="129"/>
      <c r="AA45" s="129"/>
      <c r="AB45" s="129"/>
    </row>
    <row r="46" spans="2:28" s="38" customFormat="1" ht="15">
      <c r="C46" s="106"/>
      <c r="D46" s="95"/>
      <c r="E46" s="95"/>
      <c r="F46" s="95"/>
      <c r="G46" s="95"/>
      <c r="H46" s="95"/>
      <c r="I46" s="95"/>
      <c r="J46" s="95"/>
      <c r="K46" s="95"/>
      <c r="L46" s="95"/>
      <c r="M46" s="95"/>
    </row>
    <row r="47" spans="2:28">
      <c r="B47" s="186" t="s">
        <v>36</v>
      </c>
      <c r="D47" s="185"/>
    </row>
  </sheetData>
  <mergeCells count="5">
    <mergeCell ref="B8:AC8"/>
    <mergeCell ref="B9:AC9"/>
    <mergeCell ref="B22:AC22"/>
    <mergeCell ref="B19:AC19"/>
    <mergeCell ref="V2:AC2"/>
  </mergeCells>
  <phoneticPr fontId="2" type="noConversion"/>
  <hyperlinks>
    <hyperlink ref="J1" location="índice!A1" display="Volver" xr:uid="{00000000-0004-0000-0500-000000000000}"/>
  </hyperlinks>
  <printOptions horizontalCentered="1" verticalCentered="1"/>
  <pageMargins left="0.35433070866141736" right="0.35433070866141736" top="0.39370078740157483" bottom="0.39370078740157483" header="0" footer="0"/>
  <pageSetup paperSize="9" scale="49" orientation="landscape" r:id="rId1"/>
  <headerFooter alignWithMargins="0"/>
  <customProperties>
    <customPr name="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499984740745262"/>
  </sheetPr>
  <dimension ref="A1:Z136"/>
  <sheetViews>
    <sheetView topLeftCell="A87" zoomScale="80" zoomScaleNormal="80" workbookViewId="0">
      <selection activeCell="P13" sqref="P13"/>
    </sheetView>
  </sheetViews>
  <sheetFormatPr baseColWidth="10" defaultColWidth="11.42578125" defaultRowHeight="12"/>
  <cols>
    <col min="1" max="1" width="29.5703125" style="174" customWidth="1"/>
    <col min="2" max="15" width="11.42578125" style="175"/>
    <col min="16" max="16384" width="11.42578125" style="174"/>
  </cols>
  <sheetData>
    <row r="1" spans="1:26" ht="12.75">
      <c r="K1" s="176" t="s">
        <v>35</v>
      </c>
    </row>
    <row r="3" spans="1:26" ht="15.75">
      <c r="A3" s="194" t="s">
        <v>12</v>
      </c>
      <c r="D3" s="177"/>
    </row>
    <row r="5" spans="1:26">
      <c r="A5" s="178" t="s">
        <v>52</v>
      </c>
    </row>
    <row r="6" spans="1:26">
      <c r="B6" s="179">
        <v>2000</v>
      </c>
      <c r="C6" s="179">
        <v>2001</v>
      </c>
      <c r="D6" s="179">
        <v>2002</v>
      </c>
      <c r="E6" s="179">
        <v>2003</v>
      </c>
      <c r="F6" s="179">
        <v>2004</v>
      </c>
      <c r="G6" s="179">
        <v>2005</v>
      </c>
      <c r="H6" s="179">
        <v>2006</v>
      </c>
      <c r="I6" s="179">
        <v>2007</v>
      </c>
      <c r="J6" s="179">
        <v>2008</v>
      </c>
      <c r="K6" s="179">
        <v>2009</v>
      </c>
      <c r="L6" s="179">
        <v>2010</v>
      </c>
      <c r="M6" s="179">
        <v>2011</v>
      </c>
      <c r="N6" s="179">
        <v>2012</v>
      </c>
      <c r="O6" s="179">
        <v>2013</v>
      </c>
      <c r="P6" s="179">
        <v>2014</v>
      </c>
      <c r="Q6" s="179">
        <v>2015</v>
      </c>
      <c r="R6" s="179">
        <v>2016</v>
      </c>
      <c r="S6" s="179">
        <v>2017</v>
      </c>
      <c r="T6" s="179">
        <v>2018</v>
      </c>
      <c r="U6" s="179">
        <v>2019</v>
      </c>
      <c r="V6" s="179">
        <v>2020</v>
      </c>
      <c r="W6" s="179">
        <v>2021</v>
      </c>
      <c r="X6" s="179">
        <v>2022</v>
      </c>
      <c r="Y6" s="179">
        <v>2023</v>
      </c>
      <c r="Z6" s="179">
        <v>2024</v>
      </c>
    </row>
    <row r="7" spans="1:26">
      <c r="A7" s="174" t="s">
        <v>15</v>
      </c>
      <c r="B7" s="180">
        <v>0.14022951456027838</v>
      </c>
      <c r="C7" s="180">
        <v>0.14208035745485667</v>
      </c>
      <c r="D7" s="180">
        <v>0.13923783723132441</v>
      </c>
      <c r="E7" s="180">
        <v>0.13970343537556237</v>
      </c>
      <c r="F7" s="180">
        <v>0.13908401055553324</v>
      </c>
      <c r="G7" s="180">
        <v>0.13710027288968563</v>
      </c>
      <c r="H7" s="180">
        <v>0.13592204786906001</v>
      </c>
      <c r="I7" s="180">
        <v>0.12525755452568701</v>
      </c>
      <c r="J7" s="180">
        <v>0.12572666850030764</v>
      </c>
      <c r="K7" s="180">
        <v>0.12429793549134648</v>
      </c>
      <c r="L7" s="180">
        <v>0.12568139440034057</v>
      </c>
      <c r="M7" s="180">
        <v>0.11483843663616526</v>
      </c>
      <c r="N7" s="180">
        <v>0.11515501342309087</v>
      </c>
      <c r="O7" s="180">
        <v>0.11716524086123582</v>
      </c>
      <c r="P7" s="180">
        <v>0.1096629290177587</v>
      </c>
      <c r="Q7" s="180">
        <v>0.10839280547736402</v>
      </c>
      <c r="R7" s="180">
        <v>0.10645025489693311</v>
      </c>
      <c r="S7" s="180">
        <v>0.1038723043767048</v>
      </c>
      <c r="T7" s="180">
        <v>0.10014437553621366</v>
      </c>
      <c r="U7" s="180">
        <v>9.6980346550416027E-2</v>
      </c>
      <c r="V7" s="180">
        <v>9.4982666007681224E-2</v>
      </c>
      <c r="W7" s="180">
        <v>9.4814485162238171E-2</v>
      </c>
      <c r="X7" s="180">
        <v>8.7728337127595021E-2</v>
      </c>
      <c r="Y7" s="180">
        <v>7.9492880176586136E-2</v>
      </c>
      <c r="Z7" s="180">
        <v>7.8777671371693392E-2</v>
      </c>
    </row>
    <row r="8" spans="1:26">
      <c r="A8" s="174" t="s">
        <v>24</v>
      </c>
      <c r="B8" s="180">
        <v>0.11422011831135345</v>
      </c>
      <c r="C8" s="180">
        <v>0.11913249899658954</v>
      </c>
      <c r="D8" s="180">
        <v>0.11828038344070048</v>
      </c>
      <c r="E8" s="180">
        <v>0.12331167573685289</v>
      </c>
      <c r="F8" s="180">
        <v>0.12149245748321671</v>
      </c>
      <c r="G8" s="180">
        <v>0.12286269815982304</v>
      </c>
      <c r="H8" s="180">
        <v>0.1201840347971153</v>
      </c>
      <c r="I8" s="180">
        <v>0.1134610573858707</v>
      </c>
      <c r="J8" s="180">
        <v>0.11267469947297079</v>
      </c>
      <c r="K8" s="180">
        <v>0.11108149913748905</v>
      </c>
      <c r="L8" s="180">
        <v>0.11642380947367588</v>
      </c>
      <c r="M8" s="180">
        <v>0.1095800619339575</v>
      </c>
      <c r="N8" s="180">
        <v>0.10857262996742727</v>
      </c>
      <c r="O8" s="180">
        <v>0.11018782745099975</v>
      </c>
      <c r="P8" s="180">
        <v>0.10536372331171177</v>
      </c>
      <c r="Q8" s="180">
        <v>0.1064303569136875</v>
      </c>
      <c r="R8" s="180">
        <v>0.10539193823387516</v>
      </c>
      <c r="S8" s="180">
        <v>0.10495865338592102</v>
      </c>
      <c r="T8" s="180">
        <v>9.9632059833526396E-2</v>
      </c>
      <c r="U8" s="180">
        <v>9.9725343651481682E-2</v>
      </c>
      <c r="V8" s="180">
        <v>0.10054239359759576</v>
      </c>
      <c r="W8" s="180">
        <v>0.10117462891829625</v>
      </c>
      <c r="X8" s="180">
        <v>9.115982350604887E-2</v>
      </c>
      <c r="Y8" s="180">
        <v>8.8842304134311351E-2</v>
      </c>
      <c r="Z8" s="180">
        <v>8.8282744001364127E-2</v>
      </c>
    </row>
    <row r="9" spans="1:26">
      <c r="A9" s="174" t="s">
        <v>13</v>
      </c>
      <c r="B9" s="180">
        <v>0.19532444807929136</v>
      </c>
      <c r="C9" s="180">
        <v>0.19203059132790476</v>
      </c>
      <c r="D9" s="180">
        <v>0.18249756311953469</v>
      </c>
      <c r="E9" s="180">
        <v>0.18813410949152673</v>
      </c>
      <c r="F9" s="180">
        <v>0.1826969722310989</v>
      </c>
      <c r="G9" s="180">
        <v>0.17743015522658265</v>
      </c>
      <c r="H9" s="180">
        <v>0.17088791865337333</v>
      </c>
      <c r="I9" s="180">
        <v>0.16176301368609416</v>
      </c>
      <c r="J9" s="180">
        <v>0.16601922489873608</v>
      </c>
      <c r="K9" s="180">
        <v>0.16229565130258747</v>
      </c>
      <c r="L9" s="180">
        <v>0.17019318154481602</v>
      </c>
      <c r="M9" s="180">
        <v>0.15543873583441306</v>
      </c>
      <c r="N9" s="180">
        <v>0.14866389881668921</v>
      </c>
      <c r="O9" s="180">
        <v>0.15452115702016456</v>
      </c>
      <c r="P9" s="180">
        <v>0.14342956321946448</v>
      </c>
      <c r="Q9" s="180">
        <v>0.1409062565515983</v>
      </c>
      <c r="R9" s="180">
        <v>0.14719765838053561</v>
      </c>
      <c r="S9" s="180">
        <v>0.14440456241211524</v>
      </c>
      <c r="T9" s="180">
        <v>0.13653825560788202</v>
      </c>
      <c r="U9" s="180">
        <v>0.1373975822926623</v>
      </c>
      <c r="V9" s="180">
        <v>0.13298978653656571</v>
      </c>
      <c r="W9" s="180">
        <v>0.13754984235692008</v>
      </c>
      <c r="X9" s="180">
        <v>0.1204617043920759</v>
      </c>
      <c r="Y9" s="180">
        <v>0.11124070202914652</v>
      </c>
      <c r="Z9" s="180">
        <v>0.11186027889046689</v>
      </c>
    </row>
    <row r="10" spans="1:26">
      <c r="A10" s="174" t="s">
        <v>18</v>
      </c>
      <c r="B10" s="180">
        <v>0.12729431121970836</v>
      </c>
      <c r="C10" s="180">
        <v>0.12572518158107698</v>
      </c>
      <c r="D10" s="180">
        <v>0.12602066799080702</v>
      </c>
      <c r="E10" s="180">
        <v>0.12663500341889727</v>
      </c>
      <c r="F10" s="180">
        <v>0.12821217369178603</v>
      </c>
      <c r="G10" s="180">
        <v>0.12638405811967907</v>
      </c>
      <c r="H10" s="180">
        <v>0.12149969556472671</v>
      </c>
      <c r="I10" s="180">
        <v>0.11906608688528539</v>
      </c>
      <c r="J10" s="180">
        <v>0.11380356035878256</v>
      </c>
      <c r="K10" s="180">
        <v>0.1087046467927274</v>
      </c>
      <c r="L10" s="180">
        <v>0.10860647523038025</v>
      </c>
      <c r="M10" s="180">
        <v>0.10822895892225846</v>
      </c>
      <c r="N10" s="180">
        <v>0.11106461544217844</v>
      </c>
      <c r="O10" s="180">
        <v>0.10520630437477571</v>
      </c>
      <c r="P10" s="180">
        <v>0.10139558688903591</v>
      </c>
      <c r="Q10" s="180">
        <v>0.10121570035284837</v>
      </c>
      <c r="R10" s="180">
        <v>9.8963580259871148E-2</v>
      </c>
      <c r="S10" s="180">
        <v>0.10113610448539477</v>
      </c>
      <c r="T10" s="180">
        <v>9.8463565503788653E-2</v>
      </c>
      <c r="U10" s="180">
        <v>9.3827878183114471E-2</v>
      </c>
      <c r="V10" s="180">
        <v>9.5132401184531534E-2</v>
      </c>
      <c r="W10" s="180">
        <v>9.3662309230447993E-2</v>
      </c>
      <c r="X10" s="180">
        <v>8.7983104262000969E-2</v>
      </c>
      <c r="Y10" s="180">
        <v>8.3031416714636846E-2</v>
      </c>
      <c r="Z10" s="180">
        <v>8.1389505033688608E-2</v>
      </c>
    </row>
    <row r="11" spans="1:26">
      <c r="A11" s="174" t="s">
        <v>14</v>
      </c>
      <c r="B11" s="180">
        <v>0.15509143030365002</v>
      </c>
      <c r="C11" s="180">
        <v>0.15736683191970374</v>
      </c>
      <c r="D11" s="180">
        <v>0.15607056137686875</v>
      </c>
      <c r="E11" s="180">
        <v>0.15851945490657748</v>
      </c>
      <c r="F11" s="180">
        <v>0.15633180243766126</v>
      </c>
      <c r="G11" s="180">
        <v>0.15406577215675873</v>
      </c>
      <c r="H11" s="180">
        <v>0.14757516018827999</v>
      </c>
      <c r="I11" s="180">
        <v>0.14238986145122251</v>
      </c>
      <c r="J11" s="180">
        <v>0.14250538696034251</v>
      </c>
      <c r="K11" s="180">
        <v>0.140284641811185</v>
      </c>
      <c r="L11" s="180">
        <v>0.14178369988341</v>
      </c>
      <c r="M11" s="180">
        <v>0.13477319778033001</v>
      </c>
      <c r="N11" s="180">
        <v>0.1345846591246275</v>
      </c>
      <c r="O11" s="180">
        <v>0.13420406617498126</v>
      </c>
      <c r="P11" s="180">
        <v>0.12773917942893001</v>
      </c>
      <c r="Q11" s="180">
        <v>0.12856774909807125</v>
      </c>
      <c r="R11" s="180">
        <v>0.12512576936623501</v>
      </c>
      <c r="S11" s="180">
        <v>0.12242969970854625</v>
      </c>
      <c r="T11" s="180">
        <v>0.11964014125588125</v>
      </c>
      <c r="U11" s="180">
        <v>0.11553527078456625</v>
      </c>
      <c r="V11" s="180">
        <v>0.11294101060204501</v>
      </c>
      <c r="W11" s="180">
        <v>0.11346436049234625</v>
      </c>
      <c r="X11" s="180">
        <v>9.9160727069491875E-2</v>
      </c>
      <c r="Y11" s="180">
        <v>9.9225187589902508E-2</v>
      </c>
      <c r="Z11" s="180">
        <v>9.9429475735940617E-2</v>
      </c>
    </row>
    <row r="12" spans="1:26">
      <c r="A12" s="174" t="s">
        <v>20</v>
      </c>
      <c r="B12" s="180">
        <v>0.13113145006166438</v>
      </c>
      <c r="C12" s="180">
        <v>0.12954198234288697</v>
      </c>
      <c r="D12" s="180">
        <v>0.125164887208217</v>
      </c>
      <c r="E12" s="180">
        <v>0.12173937183228743</v>
      </c>
      <c r="F12" s="180">
        <v>0.11774985768497412</v>
      </c>
      <c r="G12" s="180">
        <v>0.11848444429962679</v>
      </c>
      <c r="H12" s="180">
        <v>0.11124215536171352</v>
      </c>
      <c r="I12" s="180">
        <v>0.10731130820737866</v>
      </c>
      <c r="J12" s="180">
        <v>0.10801606834701297</v>
      </c>
      <c r="K12" s="180">
        <v>0.10905249434071838</v>
      </c>
      <c r="L12" s="180">
        <v>0.10848885461876692</v>
      </c>
      <c r="M12" s="180">
        <v>0.11660579271162898</v>
      </c>
      <c r="N12" s="180">
        <v>0.12629044362144903</v>
      </c>
      <c r="O12" s="180">
        <v>0.113626013957148</v>
      </c>
      <c r="P12" s="180">
        <v>0.11176830793876209</v>
      </c>
      <c r="Q12" s="180">
        <v>0.11228143458886586</v>
      </c>
      <c r="R12" s="180">
        <v>0.10985317293894251</v>
      </c>
      <c r="S12" s="180">
        <v>0.11002207779892867</v>
      </c>
      <c r="T12" s="180">
        <v>0.10461544928557261</v>
      </c>
      <c r="U12" s="180">
        <v>0.10071666674549094</v>
      </c>
      <c r="V12" s="180">
        <v>9.8980322399156648E-2</v>
      </c>
      <c r="W12" s="180">
        <v>9.4121725658623742E-2</v>
      </c>
      <c r="X12" s="180">
        <v>8.8650826580005684E-2</v>
      </c>
      <c r="Y12" s="180">
        <v>8.2922720280923762E-2</v>
      </c>
      <c r="Z12" s="180">
        <v>8.4829523862146913E-2</v>
      </c>
    </row>
    <row r="13" spans="1:26" s="181" customFormat="1">
      <c r="A13" s="174" t="s">
        <v>26</v>
      </c>
      <c r="B13" s="180">
        <v>0.14424406555711194</v>
      </c>
      <c r="C13" s="180">
        <v>0.14477963366316099</v>
      </c>
      <c r="D13" s="180">
        <v>0.14585851927304783</v>
      </c>
      <c r="E13" s="180">
        <v>0.15117504649883454</v>
      </c>
      <c r="F13" s="180">
        <v>0.14947327598803306</v>
      </c>
      <c r="G13" s="180">
        <v>0.1442015736109678</v>
      </c>
      <c r="H13" s="180">
        <v>0.13799532780846688</v>
      </c>
      <c r="I13" s="180">
        <v>0.13227574659422528</v>
      </c>
      <c r="J13" s="180">
        <v>0.1285156914211</v>
      </c>
      <c r="K13" s="180">
        <v>0.13134647203066377</v>
      </c>
      <c r="L13" s="180">
        <v>0.13894882537478487</v>
      </c>
      <c r="M13" s="180">
        <v>0.12706736450560349</v>
      </c>
      <c r="N13" s="180">
        <v>0.12863711641386563</v>
      </c>
      <c r="O13" s="180">
        <v>0.1260796186253072</v>
      </c>
      <c r="P13" s="180">
        <v>0.11674597889409483</v>
      </c>
      <c r="Q13" s="180">
        <v>0.11690971912526502</v>
      </c>
      <c r="R13" s="180">
        <v>0.11656088977115885</v>
      </c>
      <c r="S13" s="180">
        <v>0.11534122576961663</v>
      </c>
      <c r="T13" s="180">
        <v>0.11043964305596259</v>
      </c>
      <c r="U13" s="180">
        <v>0.10509547819479005</v>
      </c>
      <c r="V13" s="180">
        <v>0.10545557808355517</v>
      </c>
      <c r="W13" s="180">
        <v>0.10246740025217307</v>
      </c>
      <c r="X13" s="180">
        <v>8.7348236017924838E-2</v>
      </c>
      <c r="Y13" s="180">
        <v>8.3876254108492684E-2</v>
      </c>
      <c r="Z13" s="180">
        <v>8.4365893123756169E-2</v>
      </c>
    </row>
    <row r="14" spans="1:26">
      <c r="A14" s="174" t="s">
        <v>16</v>
      </c>
      <c r="B14" s="180">
        <v>0.10695652116958526</v>
      </c>
      <c r="C14" s="180">
        <v>0.10570284640955291</v>
      </c>
      <c r="D14" s="180">
        <v>0.10009831227677025</v>
      </c>
      <c r="E14" s="180">
        <v>9.4711088671048785E-2</v>
      </c>
      <c r="F14" s="180">
        <v>9.160281653885545E-2</v>
      </c>
      <c r="G14" s="180">
        <v>8.7284333222534496E-2</v>
      </c>
      <c r="H14" s="180">
        <v>8.3469592805036061E-2</v>
      </c>
      <c r="I14" s="180">
        <v>8.097954261920863E-2</v>
      </c>
      <c r="J14" s="180">
        <v>8.4007558858322201E-2</v>
      </c>
      <c r="K14" s="180">
        <v>8.5771681405492309E-2</v>
      </c>
      <c r="L14" s="180">
        <v>8.4233715583793209E-2</v>
      </c>
      <c r="M14" s="180">
        <v>7.6084833876372313E-2</v>
      </c>
      <c r="N14" s="180">
        <v>7.6294314978154795E-2</v>
      </c>
      <c r="O14" s="180">
        <v>7.3584013163277479E-2</v>
      </c>
      <c r="P14" s="180">
        <v>6.5933614882911773E-2</v>
      </c>
      <c r="Q14" s="180">
        <v>5.5243094007475964E-2</v>
      </c>
      <c r="R14" s="180">
        <v>5.7425887066401102E-2</v>
      </c>
      <c r="S14" s="180">
        <v>5.1429840186125654E-2</v>
      </c>
      <c r="T14" s="180">
        <v>4.7855308515804967E-2</v>
      </c>
      <c r="U14" s="180">
        <v>4.5174359503474565E-2</v>
      </c>
      <c r="V14" s="180">
        <v>4.0550233904144431E-2</v>
      </c>
      <c r="W14" s="180">
        <v>3.6124794723162441E-2</v>
      </c>
      <c r="X14" s="180">
        <v>3.2936538845574327E-2</v>
      </c>
      <c r="Y14" s="180">
        <v>3.3035400411875804E-2</v>
      </c>
      <c r="Z14" s="180">
        <v>3.2484871887336383E-2</v>
      </c>
    </row>
    <row r="15" spans="1:26">
      <c r="A15" s="174" t="s">
        <v>17</v>
      </c>
      <c r="B15" s="180">
        <v>0.10540906654607844</v>
      </c>
      <c r="C15" s="180">
        <v>0.1036845835940186</v>
      </c>
      <c r="D15" s="180">
        <v>0.10412753718734348</v>
      </c>
      <c r="E15" s="180">
        <v>0.10904392938430585</v>
      </c>
      <c r="F15" s="180">
        <v>0.10821327392985995</v>
      </c>
      <c r="G15" s="180">
        <v>0.10945033162025765</v>
      </c>
      <c r="H15" s="180">
        <v>0.10653130003559924</v>
      </c>
      <c r="I15" s="180">
        <v>0.1046563116708214</v>
      </c>
      <c r="J15" s="180">
        <v>0.10434155852856623</v>
      </c>
      <c r="K15" s="180">
        <v>0.10287453239706984</v>
      </c>
      <c r="L15" s="180">
        <v>0.10378460973408336</v>
      </c>
      <c r="M15" s="180">
        <v>9.9648520873562837E-2</v>
      </c>
      <c r="N15" s="180">
        <v>9.8800849257193471E-2</v>
      </c>
      <c r="O15" s="180">
        <v>9.692127326410184E-2</v>
      </c>
      <c r="P15" s="180">
        <v>9.1540691477280653E-2</v>
      </c>
      <c r="Q15" s="180">
        <v>9.4312794201134934E-2</v>
      </c>
      <c r="R15" s="180">
        <v>9.2201083405816453E-2</v>
      </c>
      <c r="S15" s="180">
        <v>9.2226519416573977E-2</v>
      </c>
      <c r="T15" s="180">
        <v>8.9767071506570109E-2</v>
      </c>
      <c r="U15" s="180">
        <v>8.8442812495973439E-2</v>
      </c>
      <c r="V15" s="180">
        <v>8.9683031428241286E-2</v>
      </c>
      <c r="W15" s="180">
        <v>8.9572661591898431E-2</v>
      </c>
      <c r="X15" s="180">
        <v>8.1015937267883351E-2</v>
      </c>
      <c r="Y15" s="180">
        <v>7.6240717746787798E-2</v>
      </c>
      <c r="Z15" s="180">
        <v>7.4664719975847574E-2</v>
      </c>
    </row>
    <row r="16" spans="1:26">
      <c r="A16" s="174" t="s">
        <v>21</v>
      </c>
      <c r="B16" s="180">
        <v>0</v>
      </c>
      <c r="C16" s="180">
        <v>0</v>
      </c>
      <c r="D16" s="180">
        <v>0</v>
      </c>
      <c r="E16" s="180">
        <v>0</v>
      </c>
      <c r="F16" s="180">
        <v>0</v>
      </c>
      <c r="G16" s="180">
        <v>0</v>
      </c>
      <c r="H16" s="180">
        <v>0</v>
      </c>
      <c r="I16" s="180">
        <v>0</v>
      </c>
      <c r="J16" s="180">
        <v>0</v>
      </c>
      <c r="K16" s="180">
        <v>0</v>
      </c>
      <c r="L16" s="180">
        <v>0</v>
      </c>
      <c r="M16" s="180">
        <v>0</v>
      </c>
      <c r="N16" s="180">
        <v>0</v>
      </c>
      <c r="O16" s="180">
        <v>0</v>
      </c>
      <c r="P16" s="180">
        <v>0</v>
      </c>
      <c r="Q16" s="180">
        <v>0</v>
      </c>
      <c r="R16" s="180">
        <v>0</v>
      </c>
      <c r="S16" s="180">
        <v>0</v>
      </c>
      <c r="T16" s="180">
        <v>0</v>
      </c>
      <c r="U16" s="180">
        <v>0</v>
      </c>
      <c r="V16" s="180">
        <v>0</v>
      </c>
      <c r="W16" s="180">
        <v>0</v>
      </c>
      <c r="X16" s="180">
        <v>0</v>
      </c>
      <c r="Y16" s="180">
        <v>0</v>
      </c>
      <c r="Z16" s="180">
        <v>0</v>
      </c>
    </row>
    <row r="17" spans="1:26">
      <c r="A17" s="174" t="s">
        <v>19</v>
      </c>
      <c r="B17" s="180">
        <v>0.18884834052127869</v>
      </c>
      <c r="C17" s="180">
        <v>0.19799862525995068</v>
      </c>
      <c r="D17" s="180">
        <v>0.19829380074675221</v>
      </c>
      <c r="E17" s="180">
        <v>0.19019766090940232</v>
      </c>
      <c r="F17" s="180">
        <v>0.18969072409632964</v>
      </c>
      <c r="G17" s="180">
        <v>0.17982604785235429</v>
      </c>
      <c r="H17" s="180">
        <v>0.16726071093016157</v>
      </c>
      <c r="I17" s="180">
        <v>0.16124835050370101</v>
      </c>
      <c r="J17" s="180">
        <v>0.16154919171695609</v>
      </c>
      <c r="K17" s="180">
        <v>0.15433494943248446</v>
      </c>
      <c r="L17" s="180">
        <v>0.16355039207384112</v>
      </c>
      <c r="M17" s="180">
        <v>0.15497430474407345</v>
      </c>
      <c r="N17" s="180">
        <v>0.15710964560667315</v>
      </c>
      <c r="O17" s="180">
        <v>0.15312471271483072</v>
      </c>
      <c r="P17" s="180">
        <v>0.14592564634240457</v>
      </c>
      <c r="Q17" s="180">
        <v>0.12895699080176029</v>
      </c>
      <c r="R17" s="180">
        <v>0.13588033831442098</v>
      </c>
      <c r="S17" s="180">
        <v>0.137002303118098</v>
      </c>
      <c r="T17" s="180">
        <v>0.13740286094669824</v>
      </c>
      <c r="U17" s="180">
        <v>0.13056434461964844</v>
      </c>
      <c r="V17" s="180">
        <v>0.12057443110367703</v>
      </c>
      <c r="W17" s="180">
        <v>0.12224501528911327</v>
      </c>
      <c r="X17" s="180">
        <v>0.11506871216104782</v>
      </c>
      <c r="Y17" s="180">
        <v>0.11381793999195511</v>
      </c>
      <c r="Z17" s="180">
        <v>0.11299865422117315</v>
      </c>
    </row>
    <row r="18" spans="1:26">
      <c r="A18" s="174" t="s">
        <v>22</v>
      </c>
      <c r="B18" s="180">
        <v>0.14381680026054</v>
      </c>
      <c r="C18" s="180">
        <v>0.14453425225450001</v>
      </c>
      <c r="D18" s="180">
        <v>0.14327242494704001</v>
      </c>
      <c r="E18" s="180">
        <v>0.14533750986602001</v>
      </c>
      <c r="F18" s="180">
        <v>0.14348163765593999</v>
      </c>
      <c r="G18" s="180">
        <v>0.14129517608987999</v>
      </c>
      <c r="H18" s="180">
        <v>0.13731639724868</v>
      </c>
      <c r="I18" s="180">
        <v>0.13139855338866999</v>
      </c>
      <c r="J18" s="180">
        <v>0.13030362481503999</v>
      </c>
      <c r="K18" s="180">
        <v>0.1282188061117</v>
      </c>
      <c r="L18" s="180">
        <v>0.13060905535461001</v>
      </c>
      <c r="M18" s="180">
        <v>0.12397404736992999</v>
      </c>
      <c r="N18" s="180">
        <v>0.12334517692146001</v>
      </c>
      <c r="O18" s="180">
        <v>0.12210665336685</v>
      </c>
      <c r="P18" s="180">
        <v>0.11575663406167</v>
      </c>
      <c r="Q18" s="180">
        <v>0.11451439402711</v>
      </c>
      <c r="R18" s="180">
        <v>0.11321925270015</v>
      </c>
      <c r="S18" s="180">
        <v>0.11207446357283</v>
      </c>
      <c r="T18" s="180">
        <v>0.10888298991641999</v>
      </c>
      <c r="U18" s="180">
        <v>0.10499841460837001</v>
      </c>
      <c r="V18" s="180">
        <v>0.10370888992539</v>
      </c>
      <c r="W18" s="180">
        <v>0.10317868304026</v>
      </c>
      <c r="X18" s="180">
        <v>9.3841323721673003E-2</v>
      </c>
      <c r="Y18" s="180">
        <v>8.9123678364688999E-2</v>
      </c>
      <c r="Z18" s="180">
        <v>8.7799602211825006E-2</v>
      </c>
    </row>
    <row r="19" spans="1:26">
      <c r="B19" s="180"/>
      <c r="C19" s="180"/>
      <c r="D19" s="180"/>
      <c r="E19" s="180"/>
      <c r="F19" s="180"/>
      <c r="G19" s="180"/>
      <c r="H19" s="180"/>
      <c r="I19" s="180"/>
      <c r="J19" s="180"/>
      <c r="K19" s="180"/>
      <c r="L19" s="180"/>
      <c r="M19" s="180"/>
      <c r="N19" s="180"/>
      <c r="O19" s="180"/>
      <c r="P19" s="180"/>
      <c r="Q19" s="180"/>
      <c r="R19" s="180"/>
      <c r="S19" s="180"/>
      <c r="T19" s="180"/>
      <c r="U19" s="180"/>
      <c r="V19" s="180"/>
      <c r="W19" s="180"/>
      <c r="X19" s="180"/>
      <c r="Y19" s="180"/>
    </row>
    <row r="20" spans="1:26">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row>
    <row r="21" spans="1:26">
      <c r="A21" s="178" t="s">
        <v>53</v>
      </c>
    </row>
    <row r="23" spans="1:26">
      <c r="B23" s="179">
        <v>2000</v>
      </c>
      <c r="C23" s="179">
        <v>2001</v>
      </c>
      <c r="D23" s="179">
        <v>2002</v>
      </c>
      <c r="E23" s="179">
        <v>2003</v>
      </c>
      <c r="F23" s="179">
        <v>2004</v>
      </c>
      <c r="G23" s="179">
        <v>2005</v>
      </c>
      <c r="H23" s="179">
        <v>2006</v>
      </c>
      <c r="I23" s="179">
        <v>2007</v>
      </c>
      <c r="J23" s="179">
        <v>2008</v>
      </c>
      <c r="K23" s="179">
        <v>2009</v>
      </c>
      <c r="L23" s="179">
        <v>2010</v>
      </c>
      <c r="M23" s="179">
        <v>2011</v>
      </c>
      <c r="N23" s="179">
        <v>2012</v>
      </c>
      <c r="O23" s="179">
        <v>2013</v>
      </c>
      <c r="P23" s="179">
        <v>2014</v>
      </c>
      <c r="Q23" s="179">
        <v>2015</v>
      </c>
      <c r="R23" s="179">
        <v>2016</v>
      </c>
      <c r="S23" s="179">
        <v>2017</v>
      </c>
      <c r="T23" s="179">
        <v>2018</v>
      </c>
      <c r="U23" s="179">
        <v>2019</v>
      </c>
      <c r="V23" s="179">
        <v>2020</v>
      </c>
      <c r="W23" s="179">
        <v>2021</v>
      </c>
      <c r="X23" s="179">
        <v>2022</v>
      </c>
      <c r="Y23" s="179">
        <v>2023</v>
      </c>
      <c r="Z23" s="179">
        <v>2024</v>
      </c>
    </row>
    <row r="24" spans="1:26">
      <c r="A24" s="174" t="s">
        <v>15</v>
      </c>
      <c r="B24" s="180">
        <v>8.5743278547159241E-2</v>
      </c>
      <c r="C24" s="180">
        <v>8.6026449709109498E-2</v>
      </c>
      <c r="D24" s="180">
        <v>8.4889184660070741E-2</v>
      </c>
      <c r="E24" s="180">
        <v>8.7638343625263682E-2</v>
      </c>
      <c r="F24" s="180">
        <v>8.6001582105314611E-2</v>
      </c>
      <c r="G24" s="180">
        <v>8.3857808561068919E-2</v>
      </c>
      <c r="H24" s="180">
        <v>8.2883071016524743E-2</v>
      </c>
      <c r="I24" s="180">
        <v>7.553312519513436E-2</v>
      </c>
      <c r="J24" s="180">
        <v>7.8129816848326442E-2</v>
      </c>
      <c r="K24" s="180">
        <v>7.8089428487376503E-2</v>
      </c>
      <c r="L24" s="180">
        <v>7.976378284149685E-2</v>
      </c>
      <c r="M24" s="180">
        <v>7.2956043943630478E-2</v>
      </c>
      <c r="N24" s="180">
        <v>7.3814446444738127E-2</v>
      </c>
      <c r="O24" s="180">
        <v>7.5463051094348269E-2</v>
      </c>
      <c r="P24" s="180">
        <v>6.9970123883476579E-2</v>
      </c>
      <c r="Q24" s="180">
        <v>6.977335694959047E-2</v>
      </c>
      <c r="R24" s="180">
        <v>6.9482503296829992E-2</v>
      </c>
      <c r="S24" s="180">
        <v>6.807867121780363E-2</v>
      </c>
      <c r="T24" s="180">
        <v>6.6674823530856922E-2</v>
      </c>
      <c r="U24" s="180">
        <v>6.6076219945813419E-2</v>
      </c>
      <c r="V24" s="180">
        <v>6.6642025855941867E-2</v>
      </c>
      <c r="W24" s="180">
        <v>6.5058610502430364E-2</v>
      </c>
      <c r="X24" s="180">
        <v>6.1299974786882837E-2</v>
      </c>
      <c r="Y24" s="180">
        <v>5.8258067291566164E-2</v>
      </c>
      <c r="Z24" s="180">
        <v>5.7918762871139395E-2</v>
      </c>
    </row>
    <row r="25" spans="1:26">
      <c r="A25" s="174" t="s">
        <v>24</v>
      </c>
      <c r="B25" s="180">
        <v>8.6978288014492006E-2</v>
      </c>
      <c r="C25" s="180">
        <v>9.14155501558786E-2</v>
      </c>
      <c r="D25" s="180">
        <v>9.0953954092621345E-2</v>
      </c>
      <c r="E25" s="180">
        <v>9.5119786632081579E-2</v>
      </c>
      <c r="F25" s="180">
        <v>9.3924067308823397E-2</v>
      </c>
      <c r="G25" s="180">
        <v>9.3712536327109311E-2</v>
      </c>
      <c r="H25" s="180">
        <v>9.0909900386702519E-2</v>
      </c>
      <c r="I25" s="180">
        <v>8.6024291800643207E-2</v>
      </c>
      <c r="J25" s="180">
        <v>8.4849127693854484E-2</v>
      </c>
      <c r="K25" s="180">
        <v>8.5543615641228615E-2</v>
      </c>
      <c r="L25" s="180">
        <v>8.8326007010020594E-2</v>
      </c>
      <c r="M25" s="180">
        <v>8.2879110934350353E-2</v>
      </c>
      <c r="N25" s="180">
        <v>8.265527861394982E-2</v>
      </c>
      <c r="O25" s="180">
        <v>8.4780634283300529E-2</v>
      </c>
      <c r="P25" s="180">
        <v>8.0642728595374746E-2</v>
      </c>
      <c r="Q25" s="180">
        <v>8.1850671898601568E-2</v>
      </c>
      <c r="R25" s="180">
        <v>8.2071244410297783E-2</v>
      </c>
      <c r="S25" s="180">
        <v>8.1417428953437829E-2</v>
      </c>
      <c r="T25" s="180">
        <v>7.7957063682626462E-2</v>
      </c>
      <c r="U25" s="180">
        <v>7.7056691143402786E-2</v>
      </c>
      <c r="V25" s="180">
        <v>7.8300559420520721E-2</v>
      </c>
      <c r="W25" s="180">
        <v>7.885741676478826E-2</v>
      </c>
      <c r="X25" s="180">
        <v>7.1081305667406891E-2</v>
      </c>
      <c r="Y25" s="180">
        <v>6.8933282402474649E-2</v>
      </c>
      <c r="Z25" s="180">
        <v>6.8378859399933031E-2</v>
      </c>
    </row>
    <row r="26" spans="1:26">
      <c r="A26" s="174" t="s">
        <v>13</v>
      </c>
      <c r="B26" s="180">
        <v>0.11280435174040494</v>
      </c>
      <c r="C26" s="180">
        <v>0.11708280592306725</v>
      </c>
      <c r="D26" s="180">
        <v>0.10965826158051763</v>
      </c>
      <c r="E26" s="180">
        <v>0.11229254313611649</v>
      </c>
      <c r="F26" s="180">
        <v>0.10755584030264663</v>
      </c>
      <c r="G26" s="180">
        <v>0.10410457037489</v>
      </c>
      <c r="H26" s="180">
        <v>0.10012069712475336</v>
      </c>
      <c r="I26" s="180">
        <v>9.3121318865150057E-2</v>
      </c>
      <c r="J26" s="180">
        <v>9.6592106810382827E-2</v>
      </c>
      <c r="K26" s="180">
        <v>9.2928071151563929E-2</v>
      </c>
      <c r="L26" s="180">
        <v>9.7230207430353446E-2</v>
      </c>
      <c r="M26" s="180">
        <v>8.7794146708582335E-2</v>
      </c>
      <c r="N26" s="180">
        <v>8.8539457160205046E-2</v>
      </c>
      <c r="O26" s="180">
        <v>9.0769408241184568E-2</v>
      </c>
      <c r="P26" s="180">
        <v>8.2281398434775652E-2</v>
      </c>
      <c r="Q26" s="180">
        <v>8.5324075251659429E-2</v>
      </c>
      <c r="R26" s="180">
        <v>8.4824548601739908E-2</v>
      </c>
      <c r="S26" s="180">
        <v>8.3106463369694003E-2</v>
      </c>
      <c r="T26" s="180">
        <v>8.2124350454152534E-2</v>
      </c>
      <c r="U26" s="180">
        <v>7.8891842883888952E-2</v>
      </c>
      <c r="V26" s="180">
        <v>7.9213230190796555E-2</v>
      </c>
      <c r="W26" s="180">
        <v>7.9387035906768766E-2</v>
      </c>
      <c r="X26" s="180">
        <v>6.999488639072271E-2</v>
      </c>
      <c r="Y26" s="180">
        <v>6.80152661161013E-2</v>
      </c>
      <c r="Z26" s="180">
        <v>6.8698849138530568E-2</v>
      </c>
    </row>
    <row r="27" spans="1:26">
      <c r="A27" s="174" t="s">
        <v>18</v>
      </c>
      <c r="B27" s="180">
        <v>8.2912258917964513E-2</v>
      </c>
      <c r="C27" s="180">
        <v>8.3655605353054399E-2</v>
      </c>
      <c r="D27" s="180">
        <v>8.2755650390104282E-2</v>
      </c>
      <c r="E27" s="180">
        <v>8.5416908809561903E-2</v>
      </c>
      <c r="F27" s="180">
        <v>8.6756611597066532E-2</v>
      </c>
      <c r="G27" s="180">
        <v>8.6631302590531742E-2</v>
      </c>
      <c r="H27" s="180">
        <v>8.1415256461002769E-2</v>
      </c>
      <c r="I27" s="180">
        <v>8.0798659383900864E-2</v>
      </c>
      <c r="J27" s="180">
        <v>7.7385507906590184E-2</v>
      </c>
      <c r="K27" s="180">
        <v>7.4836588022586553E-2</v>
      </c>
      <c r="L27" s="180">
        <v>7.5767708425294109E-2</v>
      </c>
      <c r="M27" s="180">
        <v>7.4110401656816927E-2</v>
      </c>
      <c r="N27" s="180">
        <v>7.3254114580029048E-2</v>
      </c>
      <c r="O27" s="180">
        <v>7.1652295234534674E-2</v>
      </c>
      <c r="P27" s="180">
        <v>6.9557828468402638E-2</v>
      </c>
      <c r="Q27" s="180">
        <v>6.7633245332587633E-2</v>
      </c>
      <c r="R27" s="180">
        <v>6.7222427127430859E-2</v>
      </c>
      <c r="S27" s="180">
        <v>6.7210015183168562E-2</v>
      </c>
      <c r="T27" s="180">
        <v>6.7265093547033014E-2</v>
      </c>
      <c r="U27" s="180">
        <v>6.5832155939541503E-2</v>
      </c>
      <c r="V27" s="180">
        <v>6.3017901669272722E-2</v>
      </c>
      <c r="W27" s="180">
        <v>6.3332162456793573E-2</v>
      </c>
      <c r="X27" s="180">
        <v>5.9661715447333001E-2</v>
      </c>
      <c r="Y27" s="180">
        <v>5.7557412182540443E-2</v>
      </c>
      <c r="Z27" s="180">
        <v>5.698455298542017E-2</v>
      </c>
    </row>
    <row r="28" spans="1:26">
      <c r="A28" s="174" t="s">
        <v>14</v>
      </c>
      <c r="B28" s="180">
        <v>8.8818432043612505E-2</v>
      </c>
      <c r="C28" s="180">
        <v>9.0402865489328632E-2</v>
      </c>
      <c r="D28" s="180">
        <v>8.7506298698501239E-2</v>
      </c>
      <c r="E28" s="180">
        <v>8.8541701077135382E-2</v>
      </c>
      <c r="F28" s="180">
        <v>8.7068935809902243E-2</v>
      </c>
      <c r="G28" s="180">
        <v>8.4998037428310372E-2</v>
      </c>
      <c r="H28" s="180">
        <v>8.119974409259062E-2</v>
      </c>
      <c r="I28" s="180">
        <v>7.7056094814966003E-2</v>
      </c>
      <c r="J28" s="180">
        <v>7.7921993890738131E-2</v>
      </c>
      <c r="K28" s="180">
        <v>7.7595939885171383E-2</v>
      </c>
      <c r="L28" s="180">
        <v>7.8161091542962871E-2</v>
      </c>
      <c r="M28" s="180">
        <v>7.4174721066240748E-2</v>
      </c>
      <c r="N28" s="180">
        <v>7.6468423074352865E-2</v>
      </c>
      <c r="O28" s="180">
        <v>7.7263497521150623E-2</v>
      </c>
      <c r="P28" s="180">
        <v>7.0654133052760498E-2</v>
      </c>
      <c r="Q28" s="180">
        <v>7.1374342350919509E-2</v>
      </c>
      <c r="R28" s="180">
        <v>7.211886623814262E-2</v>
      </c>
      <c r="S28" s="180">
        <v>7.0095811983421491E-2</v>
      </c>
      <c r="T28" s="180">
        <v>6.7929132626619745E-2</v>
      </c>
      <c r="U28" s="180">
        <v>6.5616876750074632E-2</v>
      </c>
      <c r="V28" s="180">
        <v>6.4920819117686629E-2</v>
      </c>
      <c r="W28" s="180">
        <v>6.6267536744453626E-2</v>
      </c>
      <c r="X28" s="180">
        <v>6.1332339144196127E-2</v>
      </c>
      <c r="Y28" s="180">
        <v>5.7770478718802996E-2</v>
      </c>
      <c r="Z28" s="180">
        <v>5.6793544470952875E-2</v>
      </c>
    </row>
    <row r="29" spans="1:26">
      <c r="A29" s="174" t="s">
        <v>20</v>
      </c>
      <c r="B29" s="180">
        <v>8.595821158508353E-2</v>
      </c>
      <c r="C29" s="180">
        <v>8.5192601047748034E-2</v>
      </c>
      <c r="D29" s="180">
        <v>8.2945329999596057E-2</v>
      </c>
      <c r="E29" s="180">
        <v>8.2613643184815122E-2</v>
      </c>
      <c r="F29" s="180">
        <v>7.742854385919877E-2</v>
      </c>
      <c r="G29" s="180">
        <v>7.853846404694606E-2</v>
      </c>
      <c r="H29" s="180">
        <v>7.5425989860645345E-2</v>
      </c>
      <c r="I29" s="180">
        <v>7.4473238248650167E-2</v>
      </c>
      <c r="J29" s="180">
        <v>7.1969103770665024E-2</v>
      </c>
      <c r="K29" s="180">
        <v>7.2986512686024171E-2</v>
      </c>
      <c r="L29" s="180">
        <v>7.2067479297605791E-2</v>
      </c>
      <c r="M29" s="180">
        <v>7.9147699643392688E-2</v>
      </c>
      <c r="N29" s="180">
        <v>7.788119288799418E-2</v>
      </c>
      <c r="O29" s="180">
        <v>7.1268623601642767E-2</v>
      </c>
      <c r="P29" s="180">
        <v>7.1347755616754535E-2</v>
      </c>
      <c r="Q29" s="180">
        <v>7.6058335208782774E-2</v>
      </c>
      <c r="R29" s="180">
        <v>7.66659318401572E-2</v>
      </c>
      <c r="S29" s="180">
        <v>7.344712784199775E-2</v>
      </c>
      <c r="T29" s="180">
        <v>6.9127300976093209E-2</v>
      </c>
      <c r="U29" s="180">
        <v>6.8659181764576097E-2</v>
      </c>
      <c r="V29" s="180">
        <v>7.084551604599984E-2</v>
      </c>
      <c r="W29" s="180">
        <v>6.7010446168988089E-2</v>
      </c>
      <c r="X29" s="180">
        <v>6.552852561136005E-2</v>
      </c>
      <c r="Y29" s="180">
        <v>6.230025212099851E-2</v>
      </c>
      <c r="Z29" s="180">
        <v>6.2593656549121315E-2</v>
      </c>
    </row>
    <row r="30" spans="1:26" s="181" customFormat="1">
      <c r="A30" s="174" t="s">
        <v>26</v>
      </c>
      <c r="B30" s="180">
        <v>9.1894097257046045E-2</v>
      </c>
      <c r="C30" s="180">
        <v>9.1405883246287165E-2</v>
      </c>
      <c r="D30" s="180">
        <v>9.0956758573629282E-2</v>
      </c>
      <c r="E30" s="180">
        <v>9.2274055342367864E-2</v>
      </c>
      <c r="F30" s="180">
        <v>9.1372050442543248E-2</v>
      </c>
      <c r="G30" s="180">
        <v>8.8477827911280379E-2</v>
      </c>
      <c r="H30" s="180">
        <v>8.5035841000152879E-2</v>
      </c>
      <c r="I30" s="180">
        <v>8.0319677118430702E-2</v>
      </c>
      <c r="J30" s="180">
        <v>8.0129465345369008E-2</v>
      </c>
      <c r="K30" s="180">
        <v>8.0457133929192196E-2</v>
      </c>
      <c r="L30" s="180">
        <v>8.5418129296485248E-2</v>
      </c>
      <c r="M30" s="180">
        <v>7.7384374935063407E-2</v>
      </c>
      <c r="N30" s="180">
        <v>7.8394891577570472E-2</v>
      </c>
      <c r="O30" s="180">
        <v>7.8191508270811685E-2</v>
      </c>
      <c r="P30" s="180">
        <v>6.9496745356373818E-2</v>
      </c>
      <c r="Q30" s="180">
        <v>6.9711249136802753E-2</v>
      </c>
      <c r="R30" s="180">
        <v>6.9538941543306129E-2</v>
      </c>
      <c r="S30" s="180">
        <v>6.7905885686586967E-2</v>
      </c>
      <c r="T30" s="180">
        <v>6.6845341299085509E-2</v>
      </c>
      <c r="U30" s="180">
        <v>6.4131480292094811E-2</v>
      </c>
      <c r="V30" s="180">
        <v>6.3271280437905461E-2</v>
      </c>
      <c r="W30" s="180">
        <v>6.143167706973518E-2</v>
      </c>
      <c r="X30" s="180">
        <v>5.2523561814372781E-2</v>
      </c>
      <c r="Y30" s="180">
        <v>5.1426985687771501E-2</v>
      </c>
      <c r="Z30" s="180">
        <v>5.0412625384227319E-2</v>
      </c>
    </row>
    <row r="31" spans="1:26">
      <c r="A31" s="174" t="s">
        <v>16</v>
      </c>
      <c r="B31" s="180">
        <v>7.812677429643955E-2</v>
      </c>
      <c r="C31" s="180">
        <v>7.6675184492339024E-2</v>
      </c>
      <c r="D31" s="180">
        <v>7.2420172185521672E-2</v>
      </c>
      <c r="E31" s="180">
        <v>7.2516279373348091E-2</v>
      </c>
      <c r="F31" s="180">
        <v>7.0059229434992223E-2</v>
      </c>
      <c r="G31" s="180">
        <v>6.9834429490074054E-2</v>
      </c>
      <c r="H31" s="180">
        <v>6.9386626327263279E-2</v>
      </c>
      <c r="I31" s="180">
        <v>6.5405483358246766E-2</v>
      </c>
      <c r="J31" s="180">
        <v>6.8844463491146035E-2</v>
      </c>
      <c r="K31" s="180">
        <v>6.6247336171312204E-2</v>
      </c>
      <c r="L31" s="180">
        <v>6.4779351761547865E-2</v>
      </c>
      <c r="M31" s="180">
        <v>5.9017580441369261E-2</v>
      </c>
      <c r="N31" s="180">
        <v>5.8264261785786399E-2</v>
      </c>
      <c r="O31" s="180">
        <v>5.738053986352451E-2</v>
      </c>
      <c r="P31" s="180">
        <v>5.2163402852981829E-2</v>
      </c>
      <c r="Q31" s="180">
        <v>4.3170261399417507E-2</v>
      </c>
      <c r="R31" s="180">
        <v>4.42641841416496E-2</v>
      </c>
      <c r="S31" s="180">
        <v>3.9991413219676454E-2</v>
      </c>
      <c r="T31" s="180">
        <v>3.8725047462821086E-2</v>
      </c>
      <c r="U31" s="180">
        <v>3.6833923383751417E-2</v>
      </c>
      <c r="V31" s="180">
        <v>3.2981576966239788E-2</v>
      </c>
      <c r="W31" s="180">
        <v>2.8784452012576168E-2</v>
      </c>
      <c r="X31" s="180">
        <v>2.6437303592381646E-2</v>
      </c>
      <c r="Y31" s="180">
        <v>2.7181690998825777E-2</v>
      </c>
      <c r="Z31" s="180">
        <v>2.6906590978561497E-2</v>
      </c>
    </row>
    <row r="32" spans="1:26">
      <c r="A32" s="174" t="s">
        <v>17</v>
      </c>
      <c r="B32" s="180">
        <v>7.3226470485802775E-2</v>
      </c>
      <c r="C32" s="180">
        <v>7.3234347470219466E-2</v>
      </c>
      <c r="D32" s="180">
        <v>7.3249290769331593E-2</v>
      </c>
      <c r="E32" s="180">
        <v>7.6811839498029347E-2</v>
      </c>
      <c r="F32" s="180">
        <v>7.58585674101519E-2</v>
      </c>
      <c r="G32" s="180">
        <v>7.7279816546451136E-2</v>
      </c>
      <c r="H32" s="180">
        <v>7.4915954322614928E-2</v>
      </c>
      <c r="I32" s="180">
        <v>7.3407941425948781E-2</v>
      </c>
      <c r="J32" s="180">
        <v>7.4201058146923182E-2</v>
      </c>
      <c r="K32" s="180">
        <v>7.398047654717918E-2</v>
      </c>
      <c r="L32" s="180">
        <v>7.3572036522681183E-2</v>
      </c>
      <c r="M32" s="180">
        <v>7.02377724344522E-2</v>
      </c>
      <c r="N32" s="180">
        <v>7.1587377393873636E-2</v>
      </c>
      <c r="O32" s="180">
        <v>7.1284309042027247E-2</v>
      </c>
      <c r="P32" s="180">
        <v>6.8116397793885869E-2</v>
      </c>
      <c r="Q32" s="180">
        <v>6.9300316550696697E-2</v>
      </c>
      <c r="R32" s="180">
        <v>6.8115502185657428E-2</v>
      </c>
      <c r="S32" s="180">
        <v>6.6695317486046152E-2</v>
      </c>
      <c r="T32" s="180">
        <v>6.6579830989094591E-2</v>
      </c>
      <c r="U32" s="180">
        <v>6.5657381015688659E-2</v>
      </c>
      <c r="V32" s="180">
        <v>6.5509898422747265E-2</v>
      </c>
      <c r="W32" s="180">
        <v>6.6947662491686516E-2</v>
      </c>
      <c r="X32" s="180">
        <v>6.1248151499613636E-2</v>
      </c>
      <c r="Y32" s="180">
        <v>5.8795793098501754E-2</v>
      </c>
      <c r="Z32" s="180">
        <v>5.8617606562419183E-2</v>
      </c>
    </row>
    <row r="33" spans="1:26">
      <c r="A33" s="174" t="s">
        <v>21</v>
      </c>
      <c r="B33" s="180">
        <v>8.0237185692839885E-2</v>
      </c>
      <c r="C33" s="180">
        <v>8.0208079552601327E-2</v>
      </c>
      <c r="D33" s="180">
        <v>8.1918382164832618E-2</v>
      </c>
      <c r="E33" s="180">
        <v>8.2273445280489549E-2</v>
      </c>
      <c r="F33" s="180">
        <v>8.196456564705773E-2</v>
      </c>
      <c r="G33" s="180">
        <v>8.1547235852503536E-2</v>
      </c>
      <c r="H33" s="180">
        <v>7.8871696540087841E-2</v>
      </c>
      <c r="I33" s="180">
        <v>7.7665918374937623E-2</v>
      </c>
      <c r="J33" s="180">
        <v>7.5094372734108142E-2</v>
      </c>
      <c r="K33" s="180">
        <v>7.683596235246469E-2</v>
      </c>
      <c r="L33" s="180">
        <v>7.4881877848193792E-2</v>
      </c>
      <c r="M33" s="180">
        <v>7.2522250144207254E-2</v>
      </c>
      <c r="N33" s="180">
        <v>6.9481392226027103E-2</v>
      </c>
      <c r="O33" s="180">
        <v>6.9226925770522307E-2</v>
      </c>
      <c r="P33" s="180">
        <v>6.8179306162338318E-2</v>
      </c>
      <c r="Q33" s="180">
        <v>6.7824934681397983E-2</v>
      </c>
      <c r="R33" s="180">
        <v>6.6886533398238954E-2</v>
      </c>
      <c r="S33" s="180">
        <v>6.5773306277383356E-2</v>
      </c>
      <c r="T33" s="180">
        <v>6.4808461019339056E-2</v>
      </c>
      <c r="U33" s="180">
        <v>6.3774942180706701E-2</v>
      </c>
      <c r="V33" s="180">
        <v>6.39966061610832E-2</v>
      </c>
      <c r="W33" s="180">
        <v>6.2960013059989106E-2</v>
      </c>
      <c r="X33" s="180">
        <v>6.0080245400083609E-2</v>
      </c>
      <c r="Y33" s="180">
        <v>5.9310257633223153E-2</v>
      </c>
      <c r="Z33" s="180">
        <v>5.8565921688622923E-2</v>
      </c>
    </row>
    <row r="34" spans="1:26">
      <c r="A34" s="174" t="s">
        <v>19</v>
      </c>
      <c r="B34" s="180">
        <v>0.12733484163636635</v>
      </c>
      <c r="C34" s="180">
        <v>0.12419512209308808</v>
      </c>
      <c r="D34" s="180">
        <v>0.12140420977811391</v>
      </c>
      <c r="E34" s="180">
        <v>0.12035873211291852</v>
      </c>
      <c r="F34" s="180">
        <v>0.11485360628406427</v>
      </c>
      <c r="G34" s="180">
        <v>0.11015935167956559</v>
      </c>
      <c r="H34" s="180">
        <v>0.10573785095102427</v>
      </c>
      <c r="I34" s="180">
        <v>0.10268689627312114</v>
      </c>
      <c r="J34" s="180">
        <v>0.1013648460985429</v>
      </c>
      <c r="K34" s="180">
        <v>0.10312338633942389</v>
      </c>
      <c r="L34" s="180">
        <v>0.10461993124648494</v>
      </c>
      <c r="M34" s="180">
        <v>9.6876905837391947E-2</v>
      </c>
      <c r="N34" s="180">
        <v>9.7935871293099039E-2</v>
      </c>
      <c r="O34" s="180">
        <v>9.4701182367370795E-2</v>
      </c>
      <c r="P34" s="180">
        <v>9.0366648488034398E-2</v>
      </c>
      <c r="Q34" s="180">
        <v>8.8250441893312367E-2</v>
      </c>
      <c r="R34" s="180">
        <v>8.7395572670440694E-2</v>
      </c>
      <c r="S34" s="180">
        <v>8.5866241590282999E-2</v>
      </c>
      <c r="T34" s="180">
        <v>8.3483861925528882E-2</v>
      </c>
      <c r="U34" s="180">
        <v>8.0244638239866703E-2</v>
      </c>
      <c r="V34" s="180">
        <v>8.0738267226629398E-2</v>
      </c>
      <c r="W34" s="180">
        <v>7.9654045161077741E-2</v>
      </c>
      <c r="X34" s="180">
        <v>7.5810136969014744E-2</v>
      </c>
      <c r="Y34" s="180">
        <v>7.6246269695453839E-2</v>
      </c>
      <c r="Z34" s="180">
        <v>7.5273669718933983E-2</v>
      </c>
    </row>
    <row r="35" spans="1:26">
      <c r="A35" s="174" t="s">
        <v>22</v>
      </c>
      <c r="B35" s="180">
        <v>8.9919387546694998E-2</v>
      </c>
      <c r="C35" s="180">
        <v>9.0498082747905995E-2</v>
      </c>
      <c r="D35" s="180">
        <v>8.9005470047268997E-2</v>
      </c>
      <c r="E35" s="180">
        <v>9.1123389884087996E-2</v>
      </c>
      <c r="F35" s="180">
        <v>8.9638050576191994E-2</v>
      </c>
      <c r="G35" s="180">
        <v>8.8405421236226994E-2</v>
      </c>
      <c r="H35" s="180">
        <v>8.5667109816652001E-2</v>
      </c>
      <c r="I35" s="180">
        <v>8.1485100156064999E-2</v>
      </c>
      <c r="J35" s="180">
        <v>8.1731000633501E-2</v>
      </c>
      <c r="K35" s="180">
        <v>8.1308568818698995E-2</v>
      </c>
      <c r="L35" s="180">
        <v>8.2817365841917998E-2</v>
      </c>
      <c r="M35" s="180">
        <v>7.8034252679780994E-2</v>
      </c>
      <c r="N35" s="180">
        <v>7.8532210811011999E-2</v>
      </c>
      <c r="O35" s="180">
        <v>7.8349269706288999E-2</v>
      </c>
      <c r="P35" s="180">
        <v>7.3542200764879995E-2</v>
      </c>
      <c r="Q35" s="180">
        <v>7.3413510542185006E-2</v>
      </c>
      <c r="R35" s="180">
        <v>7.3449974375550994E-2</v>
      </c>
      <c r="S35" s="180">
        <v>7.2237554330728995E-2</v>
      </c>
      <c r="T35" s="180">
        <v>7.0999039779535006E-2</v>
      </c>
      <c r="U35" s="180">
        <v>6.9244990727928002E-2</v>
      </c>
      <c r="V35" s="180">
        <v>6.9131761850379003E-2</v>
      </c>
      <c r="W35" s="180">
        <v>6.8882979865840993E-2</v>
      </c>
      <c r="X35" s="180">
        <v>6.3633273957078004E-2</v>
      </c>
      <c r="Y35" s="180">
        <v>6.1114489867832002E-2</v>
      </c>
      <c r="Z35" s="180">
        <v>6.0449517331665002E-2</v>
      </c>
    </row>
    <row r="38" spans="1:26">
      <c r="A38" s="178" t="s">
        <v>54</v>
      </c>
    </row>
    <row r="39" spans="1:26">
      <c r="B39" s="179">
        <v>2000</v>
      </c>
      <c r="C39" s="179">
        <v>2001</v>
      </c>
      <c r="D39" s="179">
        <v>2002</v>
      </c>
      <c r="E39" s="179">
        <v>2003</v>
      </c>
      <c r="F39" s="179">
        <v>2004</v>
      </c>
      <c r="G39" s="179">
        <v>2005</v>
      </c>
      <c r="H39" s="179">
        <v>2006</v>
      </c>
      <c r="I39" s="179">
        <v>2007</v>
      </c>
      <c r="J39" s="179">
        <v>2008</v>
      </c>
      <c r="K39" s="179">
        <v>2009</v>
      </c>
      <c r="L39" s="179">
        <v>2010</v>
      </c>
      <c r="M39" s="179">
        <v>2011</v>
      </c>
      <c r="N39" s="179">
        <v>2012</v>
      </c>
      <c r="O39" s="179">
        <v>2013</v>
      </c>
      <c r="P39" s="179">
        <v>2014</v>
      </c>
      <c r="Q39" s="179">
        <v>2015</v>
      </c>
      <c r="R39" s="179">
        <v>2016</v>
      </c>
      <c r="S39" s="179">
        <v>2017</v>
      </c>
      <c r="T39" s="179">
        <v>2018</v>
      </c>
      <c r="U39" s="179">
        <v>2019</v>
      </c>
      <c r="V39" s="179">
        <v>2020</v>
      </c>
      <c r="W39" s="179">
        <v>2021</v>
      </c>
      <c r="X39" s="179">
        <v>2022</v>
      </c>
      <c r="Y39" s="179">
        <v>2023</v>
      </c>
      <c r="Z39" s="179">
        <v>2024</v>
      </c>
    </row>
    <row r="40" spans="1:26">
      <c r="A40" s="174" t="s">
        <v>15</v>
      </c>
      <c r="B40" s="180">
        <v>7.4702282275148996E-2</v>
      </c>
      <c r="C40" s="180">
        <v>7.4020377998027007E-2</v>
      </c>
      <c r="D40" s="180">
        <v>7.6580443734692999E-2</v>
      </c>
      <c r="E40" s="180">
        <v>8.2210296901173999E-2</v>
      </c>
      <c r="F40" s="180">
        <v>8.1328934818047996E-2</v>
      </c>
      <c r="G40" s="180">
        <v>8.1696018421361996E-2</v>
      </c>
      <c r="H40" s="180">
        <v>7.9355458422263006E-2</v>
      </c>
      <c r="I40" s="180">
        <v>7.9560786275195E-2</v>
      </c>
      <c r="J40" s="180">
        <v>7.9664327436076002E-2</v>
      </c>
      <c r="K40" s="180">
        <v>8.2507492508752001E-2</v>
      </c>
      <c r="L40" s="180">
        <v>8.1102578581576004E-2</v>
      </c>
      <c r="M40" s="180">
        <v>7.8108516810752995E-2</v>
      </c>
      <c r="N40" s="180">
        <v>7.7150322888421996E-2</v>
      </c>
      <c r="O40" s="180">
        <v>7.7312779886717004E-2</v>
      </c>
      <c r="P40" s="180">
        <v>7.3371409893171993E-2</v>
      </c>
      <c r="Q40" s="180">
        <v>7.3123888513400001E-2</v>
      </c>
      <c r="R40" s="180">
        <v>7.1217526639994005E-2</v>
      </c>
      <c r="S40" s="180">
        <v>6.9659708399213996E-2</v>
      </c>
      <c r="T40" s="180">
        <v>6.7540713859464002E-2</v>
      </c>
      <c r="U40" s="180">
        <v>6.6172358881488993E-2</v>
      </c>
      <c r="V40" s="180">
        <v>6.9300889000992003E-2</v>
      </c>
      <c r="W40" s="180">
        <v>6.6276643524854004E-2</v>
      </c>
      <c r="X40" s="180">
        <v>6.3502790613857996E-2</v>
      </c>
      <c r="Y40" s="180">
        <v>6.0772054280244001E-2</v>
      </c>
      <c r="Z40" s="180">
        <v>6.1178761895142E-2</v>
      </c>
    </row>
    <row r="41" spans="1:26">
      <c r="A41" s="174" t="s">
        <v>24</v>
      </c>
      <c r="B41" s="180">
        <v>7.9913197105186004E-2</v>
      </c>
      <c r="C41" s="180">
        <v>8.1013687404765999E-2</v>
      </c>
      <c r="D41" s="180">
        <v>8.1359181963522001E-2</v>
      </c>
      <c r="E41" s="180">
        <v>8.4378069374659997E-2</v>
      </c>
      <c r="F41" s="180">
        <v>8.6379285404306005E-2</v>
      </c>
      <c r="G41" s="180">
        <v>8.8577449459468993E-2</v>
      </c>
      <c r="H41" s="180">
        <v>8.7357283284066001E-2</v>
      </c>
      <c r="I41" s="180">
        <v>8.4445161892013995E-2</v>
      </c>
      <c r="J41" s="180">
        <v>8.3460696118101002E-2</v>
      </c>
      <c r="K41" s="180">
        <v>9.0453808471347E-2</v>
      </c>
      <c r="L41" s="180">
        <v>9.3574085752486005E-2</v>
      </c>
      <c r="M41" s="180">
        <v>9.0733569570281003E-2</v>
      </c>
      <c r="N41" s="180">
        <v>9.0345273713510005E-2</v>
      </c>
      <c r="O41" s="180">
        <v>8.7873993862881E-2</v>
      </c>
      <c r="P41" s="180">
        <v>8.5821605748636995E-2</v>
      </c>
      <c r="Q41" s="180">
        <v>8.6130574545051006E-2</v>
      </c>
      <c r="R41" s="180">
        <v>8.6037593042544006E-2</v>
      </c>
      <c r="S41" s="180">
        <v>8.3562979405758006E-2</v>
      </c>
      <c r="T41" s="180">
        <v>8.0260326156585002E-2</v>
      </c>
      <c r="U41" s="180">
        <v>7.9573745685618993E-2</v>
      </c>
      <c r="V41" s="180">
        <v>8.1592140054691994E-2</v>
      </c>
      <c r="W41" s="180">
        <v>7.8431617942891996E-2</v>
      </c>
      <c r="X41" s="180">
        <v>7.4331269085185003E-2</v>
      </c>
      <c r="Y41" s="180">
        <v>6.9426381288653999E-2</v>
      </c>
      <c r="Z41" s="180">
        <v>7.3847454261249001E-2</v>
      </c>
    </row>
    <row r="42" spans="1:26">
      <c r="A42" s="174" t="s">
        <v>13</v>
      </c>
      <c r="B42" s="180">
        <v>0.16284479957806999</v>
      </c>
      <c r="C42" s="180">
        <v>0.17405515696539001</v>
      </c>
      <c r="D42" s="180">
        <v>0.15832296468651999</v>
      </c>
      <c r="E42" s="180">
        <v>0.15839711089870001</v>
      </c>
      <c r="F42" s="180">
        <v>0.13992643308173999</v>
      </c>
      <c r="G42" s="180">
        <v>0.13703840057267</v>
      </c>
      <c r="H42" s="180">
        <v>0.13723429903468001</v>
      </c>
      <c r="I42" s="180">
        <v>0.12463128232266001</v>
      </c>
      <c r="J42" s="180">
        <v>0.12471031657105</v>
      </c>
      <c r="K42" s="180">
        <v>0.11528409305991</v>
      </c>
      <c r="L42" s="180">
        <v>0.12669358824606999</v>
      </c>
      <c r="M42" s="180">
        <v>0.12106375084927</v>
      </c>
      <c r="N42" s="180">
        <v>0.12277228814849001</v>
      </c>
      <c r="O42" s="180">
        <v>0.12347985069901</v>
      </c>
      <c r="P42" s="180">
        <v>0.11839436362341001</v>
      </c>
      <c r="Q42" s="180">
        <v>0.11795008131998</v>
      </c>
      <c r="R42" s="180">
        <v>0.11964211901914</v>
      </c>
      <c r="S42" s="180">
        <v>0.1199378093815</v>
      </c>
      <c r="T42" s="180">
        <v>0.1225479899443</v>
      </c>
      <c r="U42" s="180">
        <v>0.12125221780492999</v>
      </c>
      <c r="V42" s="180">
        <v>0.12516507366662</v>
      </c>
      <c r="W42" s="180">
        <v>0.12953023540218001</v>
      </c>
      <c r="X42" s="180">
        <v>0.10896253554312001</v>
      </c>
      <c r="Y42" s="180">
        <v>0.10375182020439</v>
      </c>
      <c r="Z42" s="180">
        <v>0.10761917581617</v>
      </c>
    </row>
    <row r="43" spans="1:26">
      <c r="A43" s="174" t="s">
        <v>18</v>
      </c>
      <c r="B43" s="180">
        <v>0.10288229578561126</v>
      </c>
      <c r="C43" s="180">
        <v>0.10472772938183125</v>
      </c>
      <c r="D43" s="180">
        <v>0.10416776617974927</v>
      </c>
      <c r="E43" s="180">
        <v>0.10902981144143969</v>
      </c>
      <c r="F43" s="180">
        <v>0.11064449506868718</v>
      </c>
      <c r="G43" s="180">
        <v>0.11156548200371248</v>
      </c>
      <c r="H43" s="180">
        <v>8.8956857206678036E-2</v>
      </c>
      <c r="I43" s="180">
        <v>9.5221074068161077E-2</v>
      </c>
      <c r="J43" s="180">
        <v>9.0863617302338481E-2</v>
      </c>
      <c r="K43" s="180">
        <v>8.3290404328202408E-2</v>
      </c>
      <c r="L43" s="180">
        <v>8.6584761092715803E-2</v>
      </c>
      <c r="M43" s="180">
        <v>8.9962460527325372E-2</v>
      </c>
      <c r="N43" s="180">
        <v>9.3794029848652052E-2</v>
      </c>
      <c r="O43" s="180">
        <v>9.7349184385537552E-2</v>
      </c>
      <c r="P43" s="180">
        <v>9.5195266285663382E-2</v>
      </c>
      <c r="Q43" s="180">
        <v>9.1988948285975272E-2</v>
      </c>
      <c r="R43" s="180">
        <v>9.4487411989218756E-2</v>
      </c>
      <c r="S43" s="180">
        <v>9.3318682886461835E-2</v>
      </c>
      <c r="T43" s="180">
        <v>9.3034909204140023E-2</v>
      </c>
      <c r="U43" s="180">
        <v>9.0934869002004023E-2</v>
      </c>
      <c r="V43" s="180">
        <v>9.428599855180822E-2</v>
      </c>
      <c r="W43" s="180">
        <v>8.8224353144762693E-2</v>
      </c>
      <c r="X43" s="180">
        <v>8.3353313667290041E-2</v>
      </c>
      <c r="Y43" s="180">
        <v>8.2295329119534383E-2</v>
      </c>
      <c r="Z43" s="180">
        <v>8.2329810011785465E-2</v>
      </c>
    </row>
    <row r="44" spans="1:26">
      <c r="A44" s="174" t="s">
        <v>14</v>
      </c>
      <c r="B44" s="180">
        <v>9.5014289669435995E-2</v>
      </c>
      <c r="C44" s="180">
        <v>9.6795873966159005E-2</v>
      </c>
      <c r="D44" s="180">
        <v>9.4014956378901005E-2</v>
      </c>
      <c r="E44" s="180">
        <v>9.2420034614366001E-2</v>
      </c>
      <c r="F44" s="180">
        <v>8.7225621636597001E-2</v>
      </c>
      <c r="G44" s="180">
        <v>8.8507832925887001E-2</v>
      </c>
      <c r="H44" s="180">
        <v>8.3265167562437001E-2</v>
      </c>
      <c r="I44" s="180">
        <v>8.3378504085089997E-2</v>
      </c>
      <c r="J44" s="180">
        <v>8.4333652732915002E-2</v>
      </c>
      <c r="K44" s="180">
        <v>7.5140490976462998E-2</v>
      </c>
      <c r="L44" s="180">
        <v>7.9174804171483995E-2</v>
      </c>
      <c r="M44" s="180">
        <v>8.3956281244856004E-2</v>
      </c>
      <c r="N44" s="180">
        <v>8.4308545091893006E-2</v>
      </c>
      <c r="O44" s="180">
        <v>8.3394404463542002E-2</v>
      </c>
      <c r="P44" s="180">
        <v>8.0448987954427995E-2</v>
      </c>
      <c r="Q44" s="180">
        <v>7.9057992794821993E-2</v>
      </c>
      <c r="R44" s="180">
        <v>8.1508139410881003E-2</v>
      </c>
      <c r="S44" s="180">
        <v>7.8345987600944994E-2</v>
      </c>
      <c r="T44" s="180">
        <v>7.7370267477396004E-2</v>
      </c>
      <c r="U44" s="180">
        <v>7.4627198624880001E-2</v>
      </c>
      <c r="V44" s="180">
        <v>7.5636381319092005E-2</v>
      </c>
      <c r="W44" s="180">
        <v>7.1703090148993995E-2</v>
      </c>
      <c r="X44" s="180">
        <v>7.3351048954987993E-2</v>
      </c>
      <c r="Y44" s="180">
        <v>6.4514210091263999E-2</v>
      </c>
      <c r="Z44" s="180">
        <v>6.2019552113181997E-2</v>
      </c>
    </row>
    <row r="45" spans="1:26">
      <c r="A45" s="174" t="s">
        <v>20</v>
      </c>
      <c r="B45" s="180">
        <v>0.1349504171791</v>
      </c>
      <c r="C45" s="180">
        <v>0.12803729247087001</v>
      </c>
      <c r="D45" s="180">
        <v>0.12073548715104999</v>
      </c>
      <c r="E45" s="180">
        <v>0.10468893773245</v>
      </c>
      <c r="F45" s="180">
        <v>9.5256537571902999E-2</v>
      </c>
      <c r="G45" s="180">
        <v>9.8525794987553997E-2</v>
      </c>
      <c r="H45" s="180">
        <v>9.1980520730922E-2</v>
      </c>
      <c r="I45" s="180">
        <v>0.10238436016624</v>
      </c>
      <c r="J45" s="180">
        <v>0.10617668018180999</v>
      </c>
      <c r="K45" s="180">
        <v>8.8007437512425998E-2</v>
      </c>
      <c r="L45" s="180">
        <v>9.8711667218785007E-2</v>
      </c>
      <c r="M45" s="180">
        <v>0.10761109792137</v>
      </c>
      <c r="N45" s="180">
        <v>0.10378638365411</v>
      </c>
      <c r="O45" s="180">
        <v>0.10549571061713001</v>
      </c>
      <c r="P45" s="180">
        <v>0.12189868404921</v>
      </c>
      <c r="Q45" s="180">
        <v>0.12680618393651</v>
      </c>
      <c r="R45" s="180">
        <v>0.12236403686231</v>
      </c>
      <c r="S45" s="180">
        <v>0.1111624654575</v>
      </c>
      <c r="T45" s="180">
        <v>0.10354569626894</v>
      </c>
      <c r="U45" s="180">
        <v>9.6460106897613002E-2</v>
      </c>
      <c r="V45" s="180">
        <v>9.7633282726843004E-2</v>
      </c>
      <c r="W45" s="180">
        <v>8.7672274025308E-2</v>
      </c>
      <c r="X45" s="180">
        <v>8.5432967933883996E-2</v>
      </c>
      <c r="Y45" s="180">
        <v>8.0453378354298E-2</v>
      </c>
      <c r="Z45" s="180">
        <v>7.1418143056662997E-2</v>
      </c>
    </row>
    <row r="46" spans="1:26">
      <c r="A46" s="174" t="s">
        <v>26</v>
      </c>
      <c r="B46" s="180">
        <v>0.13495070788068</v>
      </c>
      <c r="C46" s="180">
        <v>0.13152854028145999</v>
      </c>
      <c r="D46" s="180">
        <v>0.13470784098279001</v>
      </c>
      <c r="E46" s="180">
        <v>0.13802596308883999</v>
      </c>
      <c r="F46" s="180">
        <v>0.13587475519876999</v>
      </c>
      <c r="G46" s="180">
        <v>0.13215692598653001</v>
      </c>
      <c r="H46" s="180">
        <v>0.12613306046403</v>
      </c>
      <c r="I46" s="180">
        <v>0.12162420344218</v>
      </c>
      <c r="J46" s="180">
        <v>0.11452041862631</v>
      </c>
      <c r="K46" s="180">
        <v>0.1125665352016</v>
      </c>
      <c r="L46" s="180">
        <v>0.11942296238404</v>
      </c>
      <c r="M46" s="180">
        <v>0.11300904200202</v>
      </c>
      <c r="N46" s="180">
        <v>0.11399633118183999</v>
      </c>
      <c r="O46" s="180">
        <v>0.11187127702879</v>
      </c>
      <c r="P46" s="180">
        <v>0.11041517299544</v>
      </c>
      <c r="Q46" s="180">
        <v>0.11061603798682</v>
      </c>
      <c r="R46" s="180">
        <v>0.11269980407641</v>
      </c>
      <c r="S46" s="180">
        <v>0.10695792464771001</v>
      </c>
      <c r="T46" s="180">
        <v>0.10285855998919</v>
      </c>
      <c r="U46" s="180">
        <v>9.8323518496942999E-2</v>
      </c>
      <c r="V46" s="180">
        <v>0.10022160502198001</v>
      </c>
      <c r="W46" s="180">
        <v>9.3159286677558004E-2</v>
      </c>
      <c r="X46" s="180">
        <v>8.2567278467390995E-2</v>
      </c>
      <c r="Y46" s="180">
        <v>8.1385404832578001E-2</v>
      </c>
      <c r="Z46" s="180">
        <v>7.7527547829841004E-2</v>
      </c>
    </row>
    <row r="47" spans="1:26">
      <c r="A47" s="174" t="s">
        <v>16</v>
      </c>
      <c r="B47" s="180">
        <v>4.8246034736476998E-2</v>
      </c>
      <c r="C47" s="180">
        <v>4.5368209099681998E-2</v>
      </c>
      <c r="D47" s="180">
        <v>3.9781428691809999E-2</v>
      </c>
      <c r="E47" s="180">
        <v>4.0125141576464997E-2</v>
      </c>
      <c r="F47" s="180">
        <v>3.9653911457011998E-2</v>
      </c>
      <c r="G47" s="180">
        <v>3.8946084609535997E-2</v>
      </c>
      <c r="H47" s="180">
        <v>3.8278017353230998E-2</v>
      </c>
      <c r="I47" s="180">
        <v>3.3941224617425998E-2</v>
      </c>
      <c r="J47" s="180">
        <v>3.5709615745149997E-2</v>
      </c>
      <c r="K47" s="180">
        <v>3.2316967209362002E-2</v>
      </c>
      <c r="L47" s="180">
        <v>3.4144368054087999E-2</v>
      </c>
      <c r="M47" s="180">
        <v>3.0526284758073001E-2</v>
      </c>
      <c r="N47" s="180">
        <v>3.2241370080130997E-2</v>
      </c>
      <c r="O47" s="180">
        <v>3.4894430101835003E-2</v>
      </c>
      <c r="P47" s="180">
        <v>3.2324330012705002E-2</v>
      </c>
      <c r="Q47" s="180">
        <v>1.956836781307E-2</v>
      </c>
      <c r="R47" s="180">
        <v>2.0437531127445001E-2</v>
      </c>
      <c r="S47" s="180">
        <v>2.0629804149184E-2</v>
      </c>
      <c r="T47" s="180">
        <v>1.9097492559859999E-2</v>
      </c>
      <c r="U47" s="180">
        <v>1.8686846382423E-2</v>
      </c>
      <c r="V47" s="180">
        <v>1.5465189697638E-2</v>
      </c>
      <c r="W47" s="180">
        <v>1.268867603275E-2</v>
      </c>
      <c r="X47" s="180">
        <v>1.0688148048713E-2</v>
      </c>
      <c r="Y47" s="180">
        <v>1.2486892583157E-2</v>
      </c>
      <c r="Z47" s="180">
        <v>1.2803929999606001E-2</v>
      </c>
    </row>
    <row r="48" spans="1:26">
      <c r="A48" s="174" t="s">
        <v>17</v>
      </c>
      <c r="B48" s="180">
        <v>9.4560724096853996E-2</v>
      </c>
      <c r="C48" s="180">
        <v>9.2224008328021995E-2</v>
      </c>
      <c r="D48" s="180">
        <v>9.1935658387771999E-2</v>
      </c>
      <c r="E48" s="180">
        <v>9.6936609262607998E-2</v>
      </c>
      <c r="F48" s="180">
        <v>9.3261464611460995E-2</v>
      </c>
      <c r="G48" s="180">
        <v>9.2180447438032997E-2</v>
      </c>
      <c r="H48" s="180">
        <v>8.691981116493E-2</v>
      </c>
      <c r="I48" s="180">
        <v>8.4787712485603003E-2</v>
      </c>
      <c r="J48" s="180">
        <v>8.4110504311611003E-2</v>
      </c>
      <c r="K48" s="180">
        <v>8.1926795254947005E-2</v>
      </c>
      <c r="L48" s="180">
        <v>7.9981739259732995E-2</v>
      </c>
      <c r="M48" s="180">
        <v>7.6621947183510994E-2</v>
      </c>
      <c r="N48" s="180">
        <v>7.6918643227137998E-2</v>
      </c>
      <c r="O48" s="180">
        <v>7.4826525371786995E-2</v>
      </c>
      <c r="P48" s="180">
        <v>7.4729122345398996E-2</v>
      </c>
      <c r="Q48" s="180">
        <v>7.5460348441128006E-2</v>
      </c>
      <c r="R48" s="180">
        <v>7.4117734261374996E-2</v>
      </c>
      <c r="S48" s="180">
        <v>7.1425872536879001E-2</v>
      </c>
      <c r="T48" s="180">
        <v>6.9748221724185003E-2</v>
      </c>
      <c r="U48" s="180">
        <v>7.0117649086966993E-2</v>
      </c>
      <c r="V48" s="180">
        <v>7.5556874930484005E-2</v>
      </c>
      <c r="W48" s="180">
        <v>7.0501849665304997E-2</v>
      </c>
      <c r="X48" s="180">
        <v>6.3521165560425003E-2</v>
      </c>
      <c r="Y48" s="180">
        <v>5.9352264455657E-2</v>
      </c>
      <c r="Z48" s="180">
        <v>5.7089932884803997E-2</v>
      </c>
    </row>
    <row r="49" spans="1:26" s="181" customFormat="1">
      <c r="A49" s="174" t="s">
        <v>21</v>
      </c>
      <c r="B49" s="180">
        <v>0.14758935800862999</v>
      </c>
      <c r="C49" s="180">
        <v>0.14406217733294999</v>
      </c>
      <c r="D49" s="180">
        <v>0.15055490083007</v>
      </c>
      <c r="E49" s="180">
        <v>0.14413056228839999</v>
      </c>
      <c r="F49" s="180">
        <v>0.14032213464959001</v>
      </c>
      <c r="G49" s="180">
        <v>0.14362134001963001</v>
      </c>
      <c r="H49" s="180">
        <v>0.14242735313881999</v>
      </c>
      <c r="I49" s="180">
        <v>0.14151169809148001</v>
      </c>
      <c r="J49" s="180">
        <v>0.13777463213855001</v>
      </c>
      <c r="K49" s="180">
        <v>0.14298887941089</v>
      </c>
      <c r="L49" s="180">
        <v>0.14667337195312999</v>
      </c>
      <c r="M49" s="180">
        <v>0.14638104463259999</v>
      </c>
      <c r="N49" s="180">
        <v>0.13423390591702999</v>
      </c>
      <c r="O49" s="180">
        <v>0.13666299115884001</v>
      </c>
      <c r="P49" s="180">
        <v>0.13074371403660001</v>
      </c>
      <c r="Q49" s="180">
        <v>0.12804330314441001</v>
      </c>
      <c r="R49" s="180">
        <v>0.12536072799258999</v>
      </c>
      <c r="S49" s="180">
        <v>0.12439653832312</v>
      </c>
      <c r="T49" s="180">
        <v>0.12000740630039999</v>
      </c>
      <c r="U49" s="180">
        <v>0.12039863297217</v>
      </c>
      <c r="V49" s="180">
        <v>0.12333901186279</v>
      </c>
      <c r="W49" s="180">
        <v>0.11595185479497</v>
      </c>
      <c r="X49" s="180">
        <v>0.11343870756502999</v>
      </c>
      <c r="Y49" s="180">
        <v>0.10517094370905999</v>
      </c>
      <c r="Z49" s="180">
        <v>0.10619104449604</v>
      </c>
    </row>
    <row r="50" spans="1:26">
      <c r="A50" s="174" t="s">
        <v>19</v>
      </c>
      <c r="B50" s="180">
        <v>0.15225429534132001</v>
      </c>
      <c r="C50" s="180">
        <v>0.13969049622679</v>
      </c>
      <c r="D50" s="180">
        <v>0.13413715375940999</v>
      </c>
      <c r="E50" s="180">
        <v>0.13387992133495999</v>
      </c>
      <c r="F50" s="180">
        <v>0.1269578063815</v>
      </c>
      <c r="G50" s="180">
        <v>0.12331415956442</v>
      </c>
      <c r="H50" s="180">
        <v>0.12071234061728001</v>
      </c>
      <c r="I50" s="180">
        <v>0.11577310970281</v>
      </c>
      <c r="J50" s="180">
        <v>0.11839094725848</v>
      </c>
      <c r="K50" s="180">
        <v>0.12804947966909</v>
      </c>
      <c r="L50" s="180">
        <v>0.1206801125754</v>
      </c>
      <c r="M50" s="180">
        <v>0.11174841411448</v>
      </c>
      <c r="N50" s="180">
        <v>0.11449313390762</v>
      </c>
      <c r="O50" s="180">
        <v>0.11750831994197</v>
      </c>
      <c r="P50" s="180">
        <v>0.11530100827271</v>
      </c>
      <c r="Q50" s="180">
        <v>0.11043540381686</v>
      </c>
      <c r="R50" s="180">
        <v>0.11013525897874001</v>
      </c>
      <c r="S50" s="180">
        <v>0.1076417720559</v>
      </c>
      <c r="T50" s="180">
        <v>0.10563545368372</v>
      </c>
      <c r="U50" s="180">
        <v>0.10246725257622</v>
      </c>
      <c r="V50" s="180">
        <v>0.10618010716392</v>
      </c>
      <c r="W50" s="180">
        <v>9.7912113779227997E-2</v>
      </c>
      <c r="X50" s="180">
        <v>9.4873977563383005E-2</v>
      </c>
      <c r="Y50" s="180">
        <v>0.10147096109186</v>
      </c>
      <c r="Z50" s="180">
        <v>0.10139142455762</v>
      </c>
    </row>
    <row r="51" spans="1:26">
      <c r="A51" s="174" t="s">
        <v>22</v>
      </c>
      <c r="B51" s="180">
        <v>0.11010779597266</v>
      </c>
      <c r="C51" s="180">
        <v>0.10888236379992999</v>
      </c>
      <c r="D51" s="180">
        <v>0.10835953940867001</v>
      </c>
      <c r="E51" s="180">
        <v>0.11042619691717</v>
      </c>
      <c r="F51" s="180">
        <v>0.10690777968327</v>
      </c>
      <c r="G51" s="180">
        <v>0.10558488067612</v>
      </c>
      <c r="H51" s="180">
        <v>9.9210849804952997E-2</v>
      </c>
      <c r="I51" s="180">
        <v>9.7713950544069006E-2</v>
      </c>
      <c r="J51" s="180">
        <v>9.5885966179627996E-2</v>
      </c>
      <c r="K51" s="180">
        <v>9.2726859114108995E-2</v>
      </c>
      <c r="L51" s="180">
        <v>9.4056797486992999E-2</v>
      </c>
      <c r="M51" s="180">
        <v>9.2484697868240998E-2</v>
      </c>
      <c r="N51" s="180">
        <v>9.2805626920838005E-2</v>
      </c>
      <c r="O51" s="180">
        <v>9.3054479333173998E-2</v>
      </c>
      <c r="P51" s="180">
        <v>8.9981571654820999E-2</v>
      </c>
      <c r="Q51" s="180">
        <v>8.7728466209471001E-2</v>
      </c>
      <c r="R51" s="180">
        <v>8.7314095684552007E-2</v>
      </c>
      <c r="S51" s="180">
        <v>8.5605052313315999E-2</v>
      </c>
      <c r="T51" s="180">
        <v>8.3976065931668994E-2</v>
      </c>
      <c r="U51" s="180">
        <v>8.2246501539621999E-2</v>
      </c>
      <c r="V51" s="180">
        <v>8.4170137324909994E-2</v>
      </c>
      <c r="W51" s="180">
        <v>8.0179039650879996E-2</v>
      </c>
      <c r="X51" s="180">
        <v>7.4190719724022997E-2</v>
      </c>
      <c r="Y51" s="180">
        <v>7.0863222325130995E-2</v>
      </c>
      <c r="Z51" s="180">
        <v>7.0631028163623003E-2</v>
      </c>
    </row>
    <row r="52" spans="1:26">
      <c r="B52" s="187"/>
      <c r="C52" s="180"/>
      <c r="D52" s="180"/>
      <c r="E52" s="180"/>
      <c r="F52" s="180"/>
      <c r="G52" s="180"/>
      <c r="H52" s="180"/>
      <c r="I52" s="180"/>
      <c r="J52" s="180"/>
      <c r="K52" s="180"/>
      <c r="L52" s="180"/>
      <c r="M52" s="180"/>
      <c r="N52" s="180"/>
      <c r="O52" s="180"/>
    </row>
    <row r="53" spans="1:26">
      <c r="B53" s="187"/>
      <c r="C53" s="180"/>
      <c r="D53" s="180"/>
      <c r="E53" s="180"/>
      <c r="F53" s="180"/>
      <c r="G53" s="180"/>
      <c r="H53" s="180"/>
      <c r="I53" s="180"/>
      <c r="J53" s="180"/>
      <c r="K53" s="180"/>
      <c r="L53" s="180"/>
      <c r="M53" s="180"/>
      <c r="N53" s="180"/>
      <c r="O53" s="180"/>
    </row>
    <row r="54" spans="1:26">
      <c r="A54" s="178" t="s">
        <v>55</v>
      </c>
      <c r="B54" s="188"/>
    </row>
    <row r="55" spans="1:26">
      <c r="B55" s="189">
        <v>2000</v>
      </c>
      <c r="C55" s="179">
        <v>2001</v>
      </c>
      <c r="D55" s="179">
        <v>2002</v>
      </c>
      <c r="E55" s="179">
        <v>2003</v>
      </c>
      <c r="F55" s="179">
        <v>2004</v>
      </c>
      <c r="G55" s="179">
        <v>2005</v>
      </c>
      <c r="H55" s="179">
        <v>2006</v>
      </c>
      <c r="I55" s="179">
        <v>2007</v>
      </c>
      <c r="J55" s="179">
        <v>2008</v>
      </c>
      <c r="K55" s="179">
        <v>2009</v>
      </c>
      <c r="L55" s="179">
        <v>2010</v>
      </c>
      <c r="M55" s="179">
        <v>2011</v>
      </c>
      <c r="N55" s="179">
        <v>2012</v>
      </c>
      <c r="O55" s="179">
        <v>2013</v>
      </c>
      <c r="P55" s="179">
        <v>2014</v>
      </c>
      <c r="Q55" s="179">
        <v>2015</v>
      </c>
      <c r="R55" s="179">
        <v>2016</v>
      </c>
      <c r="S55" s="179">
        <v>2017</v>
      </c>
      <c r="T55" s="179">
        <v>2018</v>
      </c>
      <c r="U55" s="179">
        <v>2019</v>
      </c>
      <c r="V55" s="179">
        <v>2020</v>
      </c>
      <c r="W55" s="179">
        <v>2021</v>
      </c>
      <c r="X55" s="179">
        <v>2022</v>
      </c>
      <c r="Y55" s="179">
        <v>2023</v>
      </c>
      <c r="Z55" s="179">
        <v>2024</v>
      </c>
    </row>
    <row r="56" spans="1:26">
      <c r="A56" s="174" t="s">
        <v>15</v>
      </c>
      <c r="B56" s="180">
        <v>2.2914701824521998E-2</v>
      </c>
      <c r="C56" s="180">
        <v>2.2095628515087E-2</v>
      </c>
      <c r="D56" s="180">
        <v>2.1898262939535E-2</v>
      </c>
      <c r="E56" s="180">
        <v>2.1715904899934999E-2</v>
      </c>
      <c r="F56" s="180">
        <v>2.1519007037539999E-2</v>
      </c>
      <c r="G56" s="180">
        <v>2.0629768667472001E-2</v>
      </c>
      <c r="H56" s="180">
        <v>2.0112313537385001E-2</v>
      </c>
      <c r="I56" s="180">
        <v>1.9081103503131001E-2</v>
      </c>
      <c r="J56" s="180">
        <v>1.8627083793862999E-2</v>
      </c>
      <c r="K56" s="180">
        <v>1.9391109874236E-2</v>
      </c>
      <c r="L56" s="180">
        <v>1.8856678701953001E-2</v>
      </c>
      <c r="M56" s="180">
        <v>1.8341212454395E-2</v>
      </c>
      <c r="N56" s="180">
        <v>1.8120072044337E-2</v>
      </c>
      <c r="O56" s="180">
        <v>1.8381114552462E-2</v>
      </c>
      <c r="P56" s="180">
        <v>1.8382936087499999E-2</v>
      </c>
      <c r="Q56" s="180">
        <v>1.7977257937489E-2</v>
      </c>
      <c r="R56" s="180">
        <v>1.8032858289694999E-2</v>
      </c>
      <c r="S56" s="180">
        <v>1.775532760743E-2</v>
      </c>
      <c r="T56" s="180">
        <v>1.7854280634063E-2</v>
      </c>
      <c r="U56" s="180">
        <v>1.7910135609620001E-2</v>
      </c>
      <c r="V56" s="180">
        <v>1.7094311661236001E-2</v>
      </c>
      <c r="W56" s="180">
        <v>1.6162253654384999E-2</v>
      </c>
      <c r="X56" s="180">
        <v>1.6035935827430001E-2</v>
      </c>
      <c r="Y56" s="180">
        <v>1.5648580266827E-2</v>
      </c>
      <c r="Z56" s="180">
        <v>1.5749993855365001E-2</v>
      </c>
    </row>
    <row r="57" spans="1:26">
      <c r="A57" s="174" t="s">
        <v>24</v>
      </c>
      <c r="B57" s="190"/>
      <c r="C57" s="190"/>
      <c r="D57" s="190"/>
      <c r="E57" s="190"/>
      <c r="F57" s="190"/>
      <c r="G57" s="180">
        <v>2.2407979914858999E-2</v>
      </c>
      <c r="H57" s="180">
        <v>2.4052416758091999E-2</v>
      </c>
      <c r="I57" s="180">
        <v>2.234932770452E-2</v>
      </c>
      <c r="J57" s="180">
        <v>2.4276998906258999E-2</v>
      </c>
      <c r="K57" s="180">
        <v>2.2875052855523999E-2</v>
      </c>
      <c r="L57" s="180">
        <v>2.3054044990445999E-2</v>
      </c>
      <c r="M57" s="180">
        <v>2.4505297447015E-2</v>
      </c>
      <c r="N57" s="180">
        <v>2.6185314702829001E-2</v>
      </c>
      <c r="O57" s="180">
        <v>2.7755497079044001E-2</v>
      </c>
      <c r="P57" s="180">
        <v>2.7426096269767001E-2</v>
      </c>
      <c r="Q57" s="180">
        <v>2.7677881858861001E-2</v>
      </c>
      <c r="R57" s="180">
        <v>2.6350526402935E-2</v>
      </c>
      <c r="S57" s="180">
        <v>2.5780303786622001E-2</v>
      </c>
      <c r="T57" s="180">
        <v>2.4551193578969999E-2</v>
      </c>
      <c r="U57" s="180">
        <v>2.4817500006133999E-2</v>
      </c>
      <c r="V57" s="180">
        <v>2.5142167311520001E-2</v>
      </c>
      <c r="W57" s="180">
        <v>2.3567726142785E-2</v>
      </c>
      <c r="X57" s="180">
        <v>2.3174037743011001E-2</v>
      </c>
      <c r="Y57" s="180">
        <v>2.4719691356614001E-2</v>
      </c>
      <c r="Z57" s="180">
        <v>2.4327778702808001E-2</v>
      </c>
    </row>
    <row r="58" spans="1:26">
      <c r="A58" s="174" t="s">
        <v>13</v>
      </c>
      <c r="B58" s="180">
        <v>2.4952098710732E-2</v>
      </c>
      <c r="C58" s="180">
        <v>2.5478155456744998E-2</v>
      </c>
      <c r="D58" s="180">
        <v>2.4960429751234001E-2</v>
      </c>
      <c r="E58" s="180">
        <v>2.5317064187429E-2</v>
      </c>
      <c r="F58" s="180">
        <v>2.5456074447509001E-2</v>
      </c>
      <c r="G58" s="180">
        <v>2.4160074272384001E-2</v>
      </c>
      <c r="H58" s="180">
        <v>2.3901017274681E-2</v>
      </c>
      <c r="I58" s="180">
        <v>2.3681102167337001E-2</v>
      </c>
      <c r="J58" s="180">
        <v>2.3636374982476002E-2</v>
      </c>
      <c r="K58" s="180">
        <v>2.3711405704488001E-2</v>
      </c>
      <c r="L58" s="180">
        <v>2.2955984632107001E-2</v>
      </c>
      <c r="M58" s="180">
        <v>2.2166614711955999E-2</v>
      </c>
      <c r="N58" s="180">
        <v>2.1479029511242E-2</v>
      </c>
      <c r="O58" s="180">
        <v>2.1028266993723E-2</v>
      </c>
      <c r="P58" s="180">
        <v>2.0987279137342999E-2</v>
      </c>
      <c r="Q58" s="180">
        <v>2.1612630272898999E-2</v>
      </c>
      <c r="R58" s="180">
        <v>2.1584723294187001E-2</v>
      </c>
      <c r="S58" s="180">
        <v>2.0921879879036001E-2</v>
      </c>
      <c r="T58" s="180">
        <v>2.0641069268892E-2</v>
      </c>
      <c r="U58" s="180">
        <v>1.9997643804752999E-2</v>
      </c>
      <c r="V58" s="180">
        <v>1.8430733347720999E-2</v>
      </c>
      <c r="W58" s="180">
        <v>1.9143760054467999E-2</v>
      </c>
      <c r="X58" s="180">
        <v>1.8694457253926999E-2</v>
      </c>
      <c r="Y58" s="180">
        <v>1.8800712167440999E-2</v>
      </c>
      <c r="Z58" s="180">
        <v>1.8674911245054999E-2</v>
      </c>
    </row>
    <row r="59" spans="1:26">
      <c r="A59" s="174" t="s">
        <v>18</v>
      </c>
      <c r="B59" s="180">
        <v>3.4658327718732278E-2</v>
      </c>
      <c r="C59" s="180">
        <v>3.4877227461025187E-2</v>
      </c>
      <c r="D59" s="180">
        <v>3.4619500025352697E-2</v>
      </c>
      <c r="E59" s="180">
        <v>3.5377479798312177E-2</v>
      </c>
      <c r="F59" s="180">
        <v>3.5709586407887843E-2</v>
      </c>
      <c r="G59" s="180">
        <v>3.5764608725046221E-2</v>
      </c>
      <c r="H59" s="180">
        <v>3.5225096777378798E-2</v>
      </c>
      <c r="I59" s="180">
        <v>3.4998029667750584E-2</v>
      </c>
      <c r="J59" s="180">
        <v>3.3133659061839682E-2</v>
      </c>
      <c r="K59" s="180">
        <v>3.222045744395341E-2</v>
      </c>
      <c r="L59" s="180">
        <v>3.1674347646783375E-2</v>
      </c>
      <c r="M59" s="180">
        <v>3.0218491868423486E-2</v>
      </c>
      <c r="N59" s="180">
        <v>2.8545230894375374E-2</v>
      </c>
      <c r="O59" s="180">
        <v>2.7406967542537776E-2</v>
      </c>
      <c r="P59" s="180">
        <v>2.7210636029641831E-2</v>
      </c>
      <c r="Q59" s="180">
        <v>2.7080384041253378E-2</v>
      </c>
      <c r="R59" s="180">
        <v>2.7377946299286748E-2</v>
      </c>
      <c r="S59" s="180">
        <v>2.7578401490314142E-2</v>
      </c>
      <c r="T59" s="180">
        <v>2.7580953133385298E-2</v>
      </c>
      <c r="U59" s="180">
        <v>2.7383952044462322E-2</v>
      </c>
      <c r="V59" s="180">
        <v>2.4343109798775794E-2</v>
      </c>
      <c r="W59" s="180">
        <v>2.6435305361412097E-2</v>
      </c>
      <c r="X59" s="180">
        <v>2.6637179413170384E-2</v>
      </c>
      <c r="Y59" s="180">
        <v>2.5721597719573133E-2</v>
      </c>
      <c r="Z59" s="180">
        <v>2.5377604277040021E-2</v>
      </c>
    </row>
    <row r="60" spans="1:26">
      <c r="A60" s="174" t="s">
        <v>14</v>
      </c>
      <c r="B60" s="180">
        <v>2.4886075297703002E-2</v>
      </c>
      <c r="C60" s="180">
        <v>2.4700821947552999E-2</v>
      </c>
      <c r="D60" s="180">
        <v>2.4388289386359001E-2</v>
      </c>
      <c r="E60" s="180">
        <v>2.3920807817356001E-2</v>
      </c>
      <c r="F60" s="180">
        <v>2.3294487495552001E-2</v>
      </c>
      <c r="G60" s="180">
        <v>2.2558931171046001E-2</v>
      </c>
      <c r="H60" s="180">
        <v>2.2059925606690001E-2</v>
      </c>
      <c r="I60" s="180">
        <v>2.1700285915511999E-2</v>
      </c>
      <c r="J60" s="180">
        <v>2.1106502808634998E-2</v>
      </c>
      <c r="K60" s="180">
        <v>2.1540588307518999E-2</v>
      </c>
      <c r="L60" s="180">
        <v>2.1127883047991999E-2</v>
      </c>
      <c r="M60" s="180">
        <v>2.2108548210175001E-2</v>
      </c>
      <c r="N60" s="180">
        <v>2.1794705121741E-2</v>
      </c>
      <c r="O60" s="180">
        <v>2.1534475291725998E-2</v>
      </c>
      <c r="P60" s="180">
        <v>2.1296264839318998E-2</v>
      </c>
      <c r="Q60" s="180">
        <v>2.1319073027097998E-2</v>
      </c>
      <c r="R60" s="180">
        <v>2.1188636484421E-2</v>
      </c>
      <c r="S60" s="180">
        <v>2.0848800713669E-2</v>
      </c>
      <c r="T60" s="180">
        <v>2.0187468748698E-2</v>
      </c>
      <c r="U60" s="180">
        <v>1.9661488445147E-2</v>
      </c>
      <c r="V60" s="180">
        <v>1.7871074907398001E-2</v>
      </c>
      <c r="W60" s="180">
        <v>1.9044568950651999E-2</v>
      </c>
      <c r="X60" s="180">
        <v>1.9129187023524001E-2</v>
      </c>
      <c r="Y60" s="180">
        <v>1.8377705718649998E-2</v>
      </c>
      <c r="Z60" s="180">
        <v>1.8132726013216E-2</v>
      </c>
    </row>
    <row r="61" spans="1:26">
      <c r="A61" s="174" t="s">
        <v>20</v>
      </c>
      <c r="B61" s="180">
        <v>3.6488685435436999E-2</v>
      </c>
      <c r="C61" s="180">
        <v>3.6096025473849998E-2</v>
      </c>
      <c r="D61" s="180">
        <v>3.4992337470986998E-2</v>
      </c>
      <c r="E61" s="180">
        <v>3.4631445272634002E-2</v>
      </c>
      <c r="F61" s="180">
        <v>3.3495857209757E-2</v>
      </c>
      <c r="G61" s="180">
        <v>3.3732534309120002E-2</v>
      </c>
      <c r="H61" s="180">
        <v>3.2602775440576999E-2</v>
      </c>
      <c r="I61" s="180">
        <v>3.2523735330221001E-2</v>
      </c>
      <c r="J61" s="180">
        <v>3.1505885547841998E-2</v>
      </c>
      <c r="K61" s="180">
        <v>3.6485209623543999E-2</v>
      </c>
      <c r="L61" s="180">
        <v>3.4632652089116998E-2</v>
      </c>
      <c r="M61" s="180">
        <v>3.4462582373342002E-2</v>
      </c>
      <c r="N61" s="180">
        <v>3.2587091353707999E-2</v>
      </c>
      <c r="O61" s="180">
        <v>3.315546332917E-2</v>
      </c>
      <c r="P61" s="180">
        <v>3.2971121495708001E-2</v>
      </c>
      <c r="Q61" s="180">
        <v>3.3691161081690998E-2</v>
      </c>
      <c r="R61" s="180">
        <v>3.4499092761964001E-2</v>
      </c>
      <c r="S61" s="180">
        <v>3.3560334176135999E-2</v>
      </c>
      <c r="T61" s="180">
        <v>3.3226543315028001E-2</v>
      </c>
      <c r="U61" s="180">
        <v>3.3319467588901003E-2</v>
      </c>
      <c r="V61" s="180">
        <v>3.1602887835533E-2</v>
      </c>
      <c r="W61" s="180">
        <v>3.0870641696005001E-2</v>
      </c>
      <c r="X61" s="180">
        <v>3.1127804990466999E-2</v>
      </c>
      <c r="Y61" s="180">
        <v>3.1788130001135E-2</v>
      </c>
      <c r="Z61" s="180">
        <v>3.2304698951690997E-2</v>
      </c>
    </row>
    <row r="62" spans="1:26">
      <c r="A62" s="174" t="s">
        <v>26</v>
      </c>
      <c r="B62" s="190"/>
      <c r="C62" s="190"/>
      <c r="D62" s="190"/>
      <c r="E62" s="190"/>
      <c r="F62" s="190"/>
      <c r="G62" s="180">
        <v>2.0957473976069001E-2</v>
      </c>
      <c r="H62" s="180">
        <v>2.1109658974216999E-2</v>
      </c>
      <c r="I62" s="180">
        <v>2.0235392037449999E-2</v>
      </c>
      <c r="J62" s="180">
        <v>1.9778143781888999E-2</v>
      </c>
      <c r="K62" s="180">
        <v>1.9166979414014001E-2</v>
      </c>
      <c r="L62" s="180">
        <v>1.8349711167704001E-2</v>
      </c>
      <c r="M62" s="180">
        <v>1.8033647960135998E-2</v>
      </c>
      <c r="N62" s="180">
        <v>1.8410364962355E-2</v>
      </c>
      <c r="O62" s="180">
        <v>1.8657904926818E-2</v>
      </c>
      <c r="P62" s="180">
        <v>1.8577134870787E-2</v>
      </c>
      <c r="Q62" s="180">
        <v>1.8329753643499001E-2</v>
      </c>
      <c r="R62" s="180">
        <v>1.8215204352980002E-2</v>
      </c>
      <c r="S62" s="180">
        <v>1.7719962881196E-2</v>
      </c>
      <c r="T62" s="180">
        <v>1.7517199164890002E-2</v>
      </c>
      <c r="U62" s="180">
        <v>1.7627871533702998E-2</v>
      </c>
      <c r="V62" s="180">
        <v>1.7491415762924001E-2</v>
      </c>
      <c r="W62" s="180">
        <v>1.7363461900596001E-2</v>
      </c>
      <c r="X62" s="180">
        <v>1.6776776413989999E-2</v>
      </c>
      <c r="Y62" s="180">
        <v>1.6019738998205E-2</v>
      </c>
      <c r="Z62" s="180">
        <v>1.4541072880458E-2</v>
      </c>
    </row>
    <row r="63" spans="1:26">
      <c r="A63" s="174" t="s">
        <v>16</v>
      </c>
      <c r="B63" s="180">
        <v>2.4013732473716999E-2</v>
      </c>
      <c r="C63" s="180">
        <v>2.3866057595404999E-2</v>
      </c>
      <c r="D63" s="180">
        <v>2.2957621412230001E-2</v>
      </c>
      <c r="E63" s="180">
        <v>2.2671657700978998E-2</v>
      </c>
      <c r="F63" s="180">
        <v>2.2575180623692001E-2</v>
      </c>
      <c r="G63" s="180">
        <v>2.2569446026978E-2</v>
      </c>
      <c r="H63" s="180">
        <v>2.3544212627944001E-2</v>
      </c>
      <c r="I63" s="180">
        <v>2.2951743104212E-2</v>
      </c>
      <c r="J63" s="180">
        <v>2.2812247207743001E-2</v>
      </c>
      <c r="K63" s="180">
        <v>2.1933937427188001E-2</v>
      </c>
      <c r="L63" s="180">
        <v>2.0252055985073E-2</v>
      </c>
      <c r="M63" s="180">
        <v>1.8903602058216E-2</v>
      </c>
      <c r="N63" s="180">
        <v>1.8571478698048E-2</v>
      </c>
      <c r="O63" s="180">
        <v>1.8476396149370002E-2</v>
      </c>
      <c r="P63" s="180">
        <v>1.7579280368057001E-2</v>
      </c>
      <c r="Q63" s="180">
        <v>1.4281357200613E-2</v>
      </c>
      <c r="R63" s="180">
        <v>1.4878447143733001E-2</v>
      </c>
      <c r="S63" s="180">
        <v>1.3484805122598999E-2</v>
      </c>
      <c r="T63" s="180">
        <v>1.2662432765706E-2</v>
      </c>
      <c r="U63" s="180">
        <v>1.2149994054742E-2</v>
      </c>
      <c r="V63" s="180">
        <v>9.5987846777743999E-3</v>
      </c>
      <c r="W63" s="180">
        <v>8.7735781790683007E-3</v>
      </c>
      <c r="X63" s="180">
        <v>8.6938637223302005E-3</v>
      </c>
      <c r="Y63" s="180">
        <v>9.1536847143027997E-3</v>
      </c>
      <c r="Z63" s="180">
        <v>8.8373912830540993E-3</v>
      </c>
    </row>
    <row r="64" spans="1:26" s="181" customFormat="1">
      <c r="A64" s="174" t="s">
        <v>17</v>
      </c>
      <c r="B64" s="180">
        <v>2.3893850874814999E-2</v>
      </c>
      <c r="C64" s="180">
        <v>2.4084156680749001E-2</v>
      </c>
      <c r="D64" s="180">
        <v>2.4316743367052002E-2</v>
      </c>
      <c r="E64" s="180">
        <v>2.4509242905316E-2</v>
      </c>
      <c r="F64" s="180">
        <v>2.4687269339084002E-2</v>
      </c>
      <c r="G64" s="180">
        <v>2.4251154875576001E-2</v>
      </c>
      <c r="H64" s="180">
        <v>2.4013468760782999E-2</v>
      </c>
      <c r="I64" s="180">
        <v>2.3747502630745002E-2</v>
      </c>
      <c r="J64" s="180">
        <v>2.3019791243654001E-2</v>
      </c>
      <c r="K64" s="180">
        <v>2.3354356848949001E-2</v>
      </c>
      <c r="L64" s="180">
        <v>2.2675209805466001E-2</v>
      </c>
      <c r="M64" s="180">
        <v>2.2876916021138002E-2</v>
      </c>
      <c r="N64" s="180">
        <v>2.2245739171932E-2</v>
      </c>
      <c r="O64" s="180">
        <v>2.2079793293165999E-2</v>
      </c>
      <c r="P64" s="180">
        <v>2.2957677983395999E-2</v>
      </c>
      <c r="Q64" s="180">
        <v>2.1969138926211999E-2</v>
      </c>
      <c r="R64" s="180">
        <v>2.1461069237641E-2</v>
      </c>
      <c r="S64" s="180">
        <v>2.0336475668487002E-2</v>
      </c>
      <c r="T64" s="180">
        <v>2.0776451385554999E-2</v>
      </c>
      <c r="U64" s="180">
        <v>2.0826738467645E-2</v>
      </c>
      <c r="V64" s="180">
        <v>1.8427971933848999E-2</v>
      </c>
      <c r="W64" s="180">
        <v>2.0313643514797999E-2</v>
      </c>
      <c r="X64" s="180">
        <v>2.0451814559362E-2</v>
      </c>
      <c r="Y64" s="180">
        <v>2.0497865394584001E-2</v>
      </c>
      <c r="Z64" s="180">
        <v>2.0847027278285999E-2</v>
      </c>
    </row>
    <row r="65" spans="1:26">
      <c r="A65" s="174" t="s">
        <v>21</v>
      </c>
      <c r="B65" s="180">
        <v>3.4368529436332999E-2</v>
      </c>
      <c r="C65" s="180">
        <v>3.4041897678602002E-2</v>
      </c>
      <c r="D65" s="180">
        <v>3.4959361649420997E-2</v>
      </c>
      <c r="E65" s="180">
        <v>3.7039753647752E-2</v>
      </c>
      <c r="F65" s="180">
        <v>3.7187226888551E-2</v>
      </c>
      <c r="G65" s="180">
        <v>3.5444678531364002E-2</v>
      </c>
      <c r="H65" s="180">
        <v>3.4952297150954999E-2</v>
      </c>
      <c r="I65" s="180">
        <v>3.4387696172300003E-2</v>
      </c>
      <c r="J65" s="180">
        <v>3.4384806776494997E-2</v>
      </c>
      <c r="K65" s="180">
        <v>3.5453623767933998E-2</v>
      </c>
      <c r="L65" s="180">
        <v>3.4636057279181003E-2</v>
      </c>
      <c r="M65" s="180">
        <v>3.2688412130112997E-2</v>
      </c>
      <c r="N65" s="180">
        <v>3.1332472425739999E-2</v>
      </c>
      <c r="O65" s="180">
        <v>3.1120528382875001E-2</v>
      </c>
      <c r="P65" s="180">
        <v>3.1071815392479999E-2</v>
      </c>
      <c r="Q65" s="180">
        <v>3.1109687802619999E-2</v>
      </c>
      <c r="R65" s="180">
        <v>3.1178866251910999E-2</v>
      </c>
      <c r="S65" s="180">
        <v>3.0697528898245001E-2</v>
      </c>
      <c r="T65" s="180">
        <v>3.0154117541627001E-2</v>
      </c>
      <c r="U65" s="180">
        <v>3.0025263109442001E-2</v>
      </c>
      <c r="V65" s="180">
        <v>2.7381349922087E-2</v>
      </c>
      <c r="W65" s="180">
        <v>2.8237602275837E-2</v>
      </c>
      <c r="X65" s="180">
        <v>2.8036495893575E-2</v>
      </c>
      <c r="Y65" s="180">
        <v>2.8906073833663001E-2</v>
      </c>
      <c r="Z65" s="180">
        <v>2.8193444394952999E-2</v>
      </c>
    </row>
    <row r="66" spans="1:26">
      <c r="A66" s="174" t="s">
        <v>22</v>
      </c>
      <c r="B66" s="180">
        <v>2.5706108794796002E-2</v>
      </c>
      <c r="C66" s="180">
        <v>2.5674375790442999E-2</v>
      </c>
      <c r="D66" s="180">
        <v>2.5652442916307999E-2</v>
      </c>
      <c r="E66" s="180">
        <v>2.5896019336910998E-2</v>
      </c>
      <c r="F66" s="180">
        <v>2.5872782694282E-2</v>
      </c>
      <c r="G66" s="180">
        <v>2.5445038560818999E-2</v>
      </c>
      <c r="H66" s="180">
        <v>2.5056819229285002E-2</v>
      </c>
      <c r="I66" s="180">
        <v>2.4696713832467E-2</v>
      </c>
      <c r="J66" s="180">
        <v>2.4195163687932002E-2</v>
      </c>
      <c r="K66" s="180">
        <v>2.4634146850624001E-2</v>
      </c>
      <c r="L66" s="180">
        <v>2.4068781640436999E-2</v>
      </c>
      <c r="M66" s="180">
        <v>2.3704777982584E-2</v>
      </c>
      <c r="N66" s="180">
        <v>2.3066004885040001E-2</v>
      </c>
      <c r="O66" s="180">
        <v>2.2742411886617998E-2</v>
      </c>
      <c r="P66" s="180">
        <v>2.2640917368289999E-2</v>
      </c>
      <c r="Q66" s="180">
        <v>2.2353914997527001E-2</v>
      </c>
      <c r="R66" s="180">
        <v>2.2443515768848999E-2</v>
      </c>
      <c r="S66" s="180">
        <v>2.2279677240531998E-2</v>
      </c>
      <c r="T66" s="180">
        <v>2.2155692354260001E-2</v>
      </c>
      <c r="U66" s="180">
        <v>2.1936648659156E-2</v>
      </c>
      <c r="V66" s="180">
        <v>2.0267925051876998E-2</v>
      </c>
      <c r="W66" s="180">
        <v>2.0631044825044999E-2</v>
      </c>
      <c r="X66" s="180">
        <v>2.0475377500268999E-2</v>
      </c>
      <c r="Y66" s="180">
        <v>2.0270953262490999E-2</v>
      </c>
      <c r="Z66" s="180">
        <v>2.0195355270125E-2</v>
      </c>
    </row>
    <row r="67" spans="1:26">
      <c r="B67" s="188"/>
    </row>
    <row r="68" spans="1:26">
      <c r="B68" s="188"/>
    </row>
    <row r="69" spans="1:26">
      <c r="A69" s="178" t="s">
        <v>56</v>
      </c>
      <c r="B69" s="188"/>
      <c r="P69" s="175"/>
      <c r="Q69" s="175"/>
      <c r="R69" s="175"/>
      <c r="S69" s="175"/>
      <c r="T69" s="175"/>
      <c r="U69" s="175"/>
      <c r="V69" s="175"/>
      <c r="W69" s="175"/>
      <c r="X69" s="175"/>
      <c r="Y69" s="175"/>
    </row>
    <row r="70" spans="1:26">
      <c r="B70" s="179">
        <v>2000</v>
      </c>
      <c r="C70" s="179">
        <v>2001</v>
      </c>
      <c r="D70" s="179">
        <v>2002</v>
      </c>
      <c r="E70" s="179">
        <v>2003</v>
      </c>
      <c r="F70" s="179">
        <v>2004</v>
      </c>
      <c r="G70" s="179">
        <v>2005</v>
      </c>
      <c r="H70" s="179">
        <v>2006</v>
      </c>
      <c r="I70" s="179">
        <v>2007</v>
      </c>
      <c r="J70" s="179">
        <v>2008</v>
      </c>
      <c r="K70" s="179">
        <v>2009</v>
      </c>
      <c r="L70" s="179">
        <v>2010</v>
      </c>
      <c r="M70" s="179">
        <v>2011</v>
      </c>
      <c r="N70" s="179">
        <v>2012</v>
      </c>
      <c r="O70" s="179">
        <v>2013</v>
      </c>
      <c r="P70" s="179">
        <v>2014</v>
      </c>
      <c r="Q70" s="179">
        <v>2015</v>
      </c>
      <c r="R70" s="179">
        <v>2016</v>
      </c>
      <c r="S70" s="179">
        <v>2017</v>
      </c>
      <c r="T70" s="179">
        <v>2018</v>
      </c>
      <c r="U70" s="179">
        <v>2019</v>
      </c>
      <c r="V70" s="179">
        <v>2020</v>
      </c>
      <c r="W70" s="179">
        <v>2021</v>
      </c>
      <c r="X70" s="179">
        <v>2022</v>
      </c>
      <c r="Y70" s="179">
        <v>2023</v>
      </c>
      <c r="Z70" s="179">
        <v>2024</v>
      </c>
    </row>
    <row r="71" spans="1:26">
      <c r="A71" s="174" t="s">
        <v>15</v>
      </c>
      <c r="B71" s="180">
        <v>1.4665345533807E-2</v>
      </c>
      <c r="C71" s="180">
        <v>1.5234354971843E-2</v>
      </c>
      <c r="D71" s="180">
        <v>1.4839827918211E-2</v>
      </c>
      <c r="E71" s="180">
        <v>1.9606458620529E-2</v>
      </c>
      <c r="F71" s="180">
        <v>1.9180476733940001E-2</v>
      </c>
      <c r="G71" s="180">
        <v>1.8601632885676001E-2</v>
      </c>
      <c r="H71" s="180">
        <v>1.9449909423421001E-2</v>
      </c>
      <c r="I71" s="180">
        <v>1.6142576439779999E-2</v>
      </c>
      <c r="J71" s="180">
        <v>1.7694875439687001E-2</v>
      </c>
      <c r="K71" s="180">
        <v>1.7602413787318E-2</v>
      </c>
      <c r="L71" s="180">
        <v>1.7241225319463999E-2</v>
      </c>
      <c r="M71" s="180">
        <v>1.4491844248292999E-2</v>
      </c>
      <c r="N71" s="180">
        <v>1.5062216530085E-2</v>
      </c>
      <c r="O71" s="180">
        <v>1.5800504243626001E-2</v>
      </c>
      <c r="P71" s="180">
        <v>1.4033021265546E-2</v>
      </c>
      <c r="Q71" s="180">
        <v>1.4703209835783E-2</v>
      </c>
      <c r="R71" s="180">
        <v>1.4218553596692E-2</v>
      </c>
      <c r="S71" s="180">
        <v>1.3992848006089E-2</v>
      </c>
      <c r="T71" s="180">
        <v>1.3562499960343999E-2</v>
      </c>
      <c r="U71" s="180">
        <v>1.3138500588513E-2</v>
      </c>
      <c r="V71" s="180">
        <v>1.3274249965113999E-2</v>
      </c>
      <c r="W71" s="180">
        <v>1.4316590475573E-2</v>
      </c>
      <c r="X71" s="180">
        <v>1.1398186562258999E-2</v>
      </c>
      <c r="Y71" s="180">
        <v>1.0906051373232001E-2</v>
      </c>
      <c r="Z71" s="180">
        <v>1.0771494660506999E-2</v>
      </c>
    </row>
    <row r="72" spans="1:26">
      <c r="A72" s="174" t="s">
        <v>24</v>
      </c>
      <c r="B72" s="180">
        <v>1.5085869209568E-2</v>
      </c>
      <c r="C72" s="180">
        <v>1.7216778679194002E-2</v>
      </c>
      <c r="D72" s="180">
        <v>1.6460974803968E-2</v>
      </c>
      <c r="E72" s="180">
        <v>1.7994740631678E-2</v>
      </c>
      <c r="F72" s="180">
        <v>1.7366315238862999E-2</v>
      </c>
      <c r="G72" s="180">
        <v>1.6040762303708E-2</v>
      </c>
      <c r="H72" s="180">
        <v>1.6021691196346E-2</v>
      </c>
      <c r="I72" s="180">
        <v>1.3503597117676E-2</v>
      </c>
      <c r="J72" s="180">
        <v>1.436248365917E-2</v>
      </c>
      <c r="K72" s="180">
        <v>1.2909473969923001E-2</v>
      </c>
      <c r="L72" s="180">
        <v>1.2617188026655001E-2</v>
      </c>
      <c r="M72" s="180">
        <v>1.1814677835693E-2</v>
      </c>
      <c r="N72" s="180">
        <v>1.171024534362E-2</v>
      </c>
      <c r="O72" s="180">
        <v>1.1675154327455001E-2</v>
      </c>
      <c r="P72" s="180">
        <v>1.0906388550854001E-2</v>
      </c>
      <c r="Q72" s="180">
        <v>1.1035398322132999E-2</v>
      </c>
      <c r="R72" s="180">
        <v>1.0572899634157E-2</v>
      </c>
      <c r="S72" s="180">
        <v>1.1213495361170001E-2</v>
      </c>
      <c r="T72" s="180">
        <v>1.063848353371E-2</v>
      </c>
      <c r="U72" s="180">
        <v>1.0512110358583999E-2</v>
      </c>
      <c r="V72" s="180">
        <v>1.0496512948974E-2</v>
      </c>
      <c r="W72" s="180">
        <v>1.0945292599845001E-2</v>
      </c>
      <c r="X72" s="180">
        <v>9.5442810226281996E-3</v>
      </c>
      <c r="Y72" s="180">
        <v>8.5601438218622008E-3</v>
      </c>
      <c r="Z72" s="180">
        <v>8.6761777404729002E-3</v>
      </c>
    </row>
    <row r="73" spans="1:26">
      <c r="A73" s="174" t="s">
        <v>13</v>
      </c>
      <c r="B73" s="180">
        <v>1.5729061656762001E-2</v>
      </c>
      <c r="C73" s="180">
        <v>1.6204952699033999E-2</v>
      </c>
      <c r="D73" s="180">
        <v>1.6496471344578999E-2</v>
      </c>
      <c r="E73" s="180">
        <v>1.7134104724656998E-2</v>
      </c>
      <c r="F73" s="180">
        <v>1.9492938103487002E-2</v>
      </c>
      <c r="G73" s="180">
        <v>1.9113924022294001E-2</v>
      </c>
      <c r="H73" s="180">
        <v>1.8013560550757E-2</v>
      </c>
      <c r="I73" s="180">
        <v>1.6709581826743002E-2</v>
      </c>
      <c r="J73" s="180">
        <v>1.8105387280775001E-2</v>
      </c>
      <c r="K73" s="180">
        <v>1.7903964740364001E-2</v>
      </c>
      <c r="L73" s="180">
        <v>1.8505710249406001E-2</v>
      </c>
      <c r="M73" s="180">
        <v>1.5926018754853E-2</v>
      </c>
      <c r="N73" s="180">
        <v>1.6534687633915E-2</v>
      </c>
      <c r="O73" s="180">
        <v>1.7456270038445E-2</v>
      </c>
      <c r="P73" s="180">
        <v>1.4791058893025E-2</v>
      </c>
      <c r="Q73" s="180">
        <v>1.5843835948732E-2</v>
      </c>
      <c r="R73" s="180">
        <v>1.565652631357E-2</v>
      </c>
      <c r="S73" s="180">
        <v>1.5352881340509E-2</v>
      </c>
      <c r="T73" s="180">
        <v>1.5024680387853999E-2</v>
      </c>
      <c r="U73" s="180">
        <v>1.408907473875E-2</v>
      </c>
      <c r="V73" s="180">
        <v>1.4174962232039E-2</v>
      </c>
      <c r="W73" s="180">
        <v>1.3808574620269E-2</v>
      </c>
      <c r="X73" s="180">
        <v>1.1663362726997001E-2</v>
      </c>
      <c r="Y73" s="180">
        <v>1.1089651444044E-2</v>
      </c>
      <c r="Z73" s="180">
        <v>1.1169295549133E-2</v>
      </c>
    </row>
    <row r="74" spans="1:26">
      <c r="A74" s="174" t="s">
        <v>23</v>
      </c>
      <c r="B74" s="180">
        <v>1.2350996543697E-2</v>
      </c>
      <c r="C74" s="180">
        <v>1.2550885007615999E-2</v>
      </c>
      <c r="D74" s="180">
        <v>1.2622486982923E-2</v>
      </c>
      <c r="E74" s="180">
        <v>1.2921218447431999E-2</v>
      </c>
      <c r="F74" s="180">
        <v>1.2798763856744E-2</v>
      </c>
      <c r="G74" s="180">
        <v>1.2447836806566E-2</v>
      </c>
      <c r="H74" s="180">
        <v>1.2202227427343001E-2</v>
      </c>
      <c r="I74" s="180">
        <v>1.1856155253737E-2</v>
      </c>
      <c r="J74" s="180">
        <v>1.1815899619583001E-2</v>
      </c>
      <c r="K74" s="180">
        <v>1.2012265017983E-2</v>
      </c>
      <c r="L74" s="180">
        <v>1.2587149928380999E-2</v>
      </c>
      <c r="M74" s="180">
        <v>1.1368767980401E-2</v>
      </c>
      <c r="N74" s="180">
        <v>1.1587798825586E-2</v>
      </c>
      <c r="O74" s="180">
        <v>1.1272725887183E-2</v>
      </c>
      <c r="P74" s="180">
        <v>1.0524792891149E-2</v>
      </c>
      <c r="Q74" s="180">
        <v>1.0503614048817E-2</v>
      </c>
      <c r="R74" s="180">
        <v>1.0421457089310001E-2</v>
      </c>
      <c r="S74" s="180">
        <v>1.0545415915356999E-2</v>
      </c>
      <c r="T74" s="180">
        <v>1.0219513360284999E-2</v>
      </c>
      <c r="U74" s="180">
        <v>9.7670686021127991E-3</v>
      </c>
      <c r="V74" s="180">
        <v>9.3247550939909007E-3</v>
      </c>
      <c r="W74" s="180">
        <v>9.9189966205857003E-3</v>
      </c>
      <c r="X74" s="180">
        <v>9.4751868349970004E-3</v>
      </c>
      <c r="Y74" s="180">
        <v>8.7710054224008002E-3</v>
      </c>
      <c r="Z74" s="180">
        <v>8.8843641920834E-3</v>
      </c>
    </row>
    <row r="75" spans="1:26">
      <c r="A75" s="174" t="s">
        <v>18</v>
      </c>
      <c r="B75" s="180">
        <v>1.2680280168750137E-2</v>
      </c>
      <c r="C75" s="180">
        <v>1.2750374563909957E-2</v>
      </c>
      <c r="D75" s="180">
        <v>1.2630777364906611E-2</v>
      </c>
      <c r="E75" s="180">
        <v>1.2050654006294036E-2</v>
      </c>
      <c r="F75" s="180">
        <v>1.2614130447823229E-2</v>
      </c>
      <c r="G75" s="180">
        <v>1.3128299541412338E-2</v>
      </c>
      <c r="H75" s="180">
        <v>1.3458282694931975E-2</v>
      </c>
      <c r="I75" s="180">
        <v>1.2650064130932949E-2</v>
      </c>
      <c r="J75" s="180">
        <v>1.3011582205124059E-2</v>
      </c>
      <c r="K75" s="180">
        <v>1.3260589681081897E-2</v>
      </c>
      <c r="L75" s="180">
        <v>1.3620860323019353E-2</v>
      </c>
      <c r="M75" s="180">
        <v>1.4063641517579367E-2</v>
      </c>
      <c r="N75" s="180">
        <v>1.4085449425962284E-2</v>
      </c>
      <c r="O75" s="180">
        <v>1.352912929538755E-2</v>
      </c>
      <c r="P75" s="180">
        <v>1.235428099983756E-2</v>
      </c>
      <c r="Q75" s="180">
        <v>1.2730609107880651E-2</v>
      </c>
      <c r="R75" s="180">
        <v>1.2857715148811845E-2</v>
      </c>
      <c r="S75" s="180">
        <v>1.28595401985663E-2</v>
      </c>
      <c r="T75" s="180">
        <v>1.2695482063993865E-2</v>
      </c>
      <c r="U75" s="180">
        <v>1.2504607940615345E-2</v>
      </c>
      <c r="V75" s="180">
        <v>1.296094641811989E-2</v>
      </c>
      <c r="W75" s="180">
        <v>1.2856210163769286E-2</v>
      </c>
      <c r="X75" s="180">
        <v>1.1852453748359396E-2</v>
      </c>
      <c r="Y75" s="180">
        <v>1.1580588570164816E-2</v>
      </c>
      <c r="Z75" s="180">
        <v>1.19454705232931E-2</v>
      </c>
    </row>
    <row r="76" spans="1:26">
      <c r="A76" s="174" t="s">
        <v>25</v>
      </c>
      <c r="B76" s="180">
        <v>2.0765496479670999E-2</v>
      </c>
      <c r="C76" s="180">
        <v>2.1841437201945001E-2</v>
      </c>
      <c r="D76" s="180">
        <v>2.2380024175412998E-2</v>
      </c>
      <c r="E76" s="180">
        <v>2.2455471469578998E-2</v>
      </c>
      <c r="F76" s="180">
        <v>2.1955837003288001E-2</v>
      </c>
      <c r="G76" s="180">
        <v>2.1496011275384998E-2</v>
      </c>
      <c r="H76" s="180">
        <v>2.1755461975575999E-2</v>
      </c>
      <c r="I76" s="180">
        <v>2.0811407718841001E-2</v>
      </c>
      <c r="J76" s="180">
        <v>2.0237617909953001E-2</v>
      </c>
      <c r="K76" s="180">
        <v>2.2872008968961001E-2</v>
      </c>
      <c r="L76" s="180">
        <v>2.4131662567941001E-2</v>
      </c>
      <c r="M76" s="180">
        <v>2.1744258573708E-2</v>
      </c>
      <c r="N76" s="180">
        <v>2.2896543834112E-2</v>
      </c>
      <c r="O76" s="180">
        <v>2.2308835774646998E-2</v>
      </c>
      <c r="P76" s="180">
        <v>2.2284072290467999E-2</v>
      </c>
      <c r="Q76" s="180">
        <v>2.1066198423160001E-2</v>
      </c>
      <c r="R76" s="180">
        <v>2.1836611600111001E-2</v>
      </c>
      <c r="S76" s="180">
        <v>2.1499322666845001E-2</v>
      </c>
      <c r="T76" s="180">
        <v>2.1897507628779001E-2</v>
      </c>
      <c r="U76" s="180">
        <v>2.1110131196766999E-2</v>
      </c>
      <c r="V76" s="180">
        <v>1.9921395044297002E-2</v>
      </c>
      <c r="W76" s="180">
        <v>2.1137809048198002E-2</v>
      </c>
      <c r="X76" s="180">
        <v>1.9709585699038999E-2</v>
      </c>
      <c r="Y76" s="180">
        <v>1.9135249287213E-2</v>
      </c>
      <c r="Z76" s="180">
        <v>1.9670668344018E-2</v>
      </c>
    </row>
    <row r="77" spans="1:26">
      <c r="A77" s="174" t="s">
        <v>14</v>
      </c>
      <c r="B77" s="180">
        <v>1.4568905071580001E-2</v>
      </c>
      <c r="C77" s="180">
        <v>1.4603150395110001E-2</v>
      </c>
      <c r="D77" s="180">
        <v>1.3810345926452999E-2</v>
      </c>
      <c r="E77" s="180">
        <v>1.5408619575222E-2</v>
      </c>
      <c r="F77" s="180">
        <v>1.5490316783949999E-2</v>
      </c>
      <c r="G77" s="180">
        <v>1.5148062193558E-2</v>
      </c>
      <c r="H77" s="180">
        <v>1.4282494869462E-2</v>
      </c>
      <c r="I77" s="180">
        <v>1.455946205905E-2</v>
      </c>
      <c r="J77" s="180">
        <v>1.4489653066954E-2</v>
      </c>
      <c r="K77" s="180">
        <v>1.5666039898421E-2</v>
      </c>
      <c r="L77" s="180">
        <v>1.6171969364744999E-2</v>
      </c>
      <c r="M77" s="180">
        <v>1.3607416498405999E-2</v>
      </c>
      <c r="N77" s="180">
        <v>1.4439557010431999E-2</v>
      </c>
      <c r="O77" s="180">
        <v>1.4747724604429E-2</v>
      </c>
      <c r="P77" s="180">
        <v>1.3733587480981E-2</v>
      </c>
      <c r="Q77" s="180">
        <v>1.4016471927191E-2</v>
      </c>
      <c r="R77" s="180">
        <v>1.3629763956891E-2</v>
      </c>
      <c r="S77" s="180">
        <v>1.3732703943959999E-2</v>
      </c>
      <c r="T77" s="180">
        <v>1.3327856521228001E-2</v>
      </c>
      <c r="U77" s="180">
        <v>1.269658390939E-2</v>
      </c>
      <c r="V77" s="180">
        <v>1.2861912932713999E-2</v>
      </c>
      <c r="W77" s="180">
        <v>1.274761983635E-2</v>
      </c>
      <c r="X77" s="180">
        <v>1.1814081245297E-2</v>
      </c>
      <c r="Y77" s="180">
        <v>1.0277062623587E-2</v>
      </c>
      <c r="Z77" s="180">
        <v>1.0222706006285E-2</v>
      </c>
    </row>
    <row r="78" spans="1:26">
      <c r="A78" s="174" t="s">
        <v>20</v>
      </c>
      <c r="B78" s="180">
        <v>1.168819455901E-2</v>
      </c>
      <c r="C78" s="180">
        <v>1.2673096638251001E-2</v>
      </c>
      <c r="D78" s="180">
        <v>1.2644063425309E-2</v>
      </c>
      <c r="E78" s="180">
        <v>1.3160306571379E-2</v>
      </c>
      <c r="F78" s="180">
        <v>1.3168963416109999E-2</v>
      </c>
      <c r="G78" s="180">
        <v>1.398689935051E-2</v>
      </c>
      <c r="H78" s="180">
        <v>1.4389561053083E-2</v>
      </c>
      <c r="I78" s="180">
        <v>1.3985439608649E-2</v>
      </c>
      <c r="J78" s="180">
        <v>1.3995448244249E-2</v>
      </c>
      <c r="K78" s="180">
        <v>1.4148489457007999E-2</v>
      </c>
      <c r="L78" s="180">
        <v>1.3521735531135001E-2</v>
      </c>
      <c r="M78" s="180">
        <v>1.4150501928995E-2</v>
      </c>
      <c r="N78" s="180">
        <v>1.5836837370405001E-2</v>
      </c>
      <c r="O78" s="180">
        <v>1.4925325871580001E-2</v>
      </c>
      <c r="P78" s="180">
        <v>1.3880083618946999E-2</v>
      </c>
      <c r="Q78" s="180">
        <v>1.5265682590066E-2</v>
      </c>
      <c r="R78" s="180">
        <v>1.6608777098361002E-2</v>
      </c>
      <c r="S78" s="180">
        <v>1.5674855537083001E-2</v>
      </c>
      <c r="T78" s="180">
        <v>1.4524114861523E-2</v>
      </c>
      <c r="U78" s="180">
        <v>1.4469122343866001E-2</v>
      </c>
      <c r="V78" s="180">
        <v>1.3792061476448E-2</v>
      </c>
      <c r="W78" s="180">
        <v>1.3680092573822999E-2</v>
      </c>
      <c r="X78" s="180">
        <v>1.3325201931628E-2</v>
      </c>
      <c r="Y78" s="180">
        <v>1.2827358478051E-2</v>
      </c>
      <c r="Z78" s="180">
        <v>1.3557699466670001E-2</v>
      </c>
    </row>
    <row r="79" spans="1:26">
      <c r="A79" s="174" t="s">
        <v>26</v>
      </c>
      <c r="B79" s="180">
        <v>1.6059595641590999E-2</v>
      </c>
      <c r="C79" s="180">
        <v>1.6584809774129999E-2</v>
      </c>
      <c r="D79" s="180">
        <v>1.6393455296272001E-2</v>
      </c>
      <c r="E79" s="180">
        <v>1.7034280233177001E-2</v>
      </c>
      <c r="F79" s="180">
        <v>1.7907839573445002E-2</v>
      </c>
      <c r="G79" s="180">
        <v>1.6688722975476002E-2</v>
      </c>
      <c r="H79" s="180">
        <v>1.6404398364543001E-2</v>
      </c>
      <c r="I79" s="180">
        <v>1.5156063718419001E-2</v>
      </c>
      <c r="J79" s="180">
        <v>1.5425234603087E-2</v>
      </c>
      <c r="K79" s="180">
        <v>1.6204916665842999E-2</v>
      </c>
      <c r="L79" s="180">
        <v>1.7044920009099001E-2</v>
      </c>
      <c r="M79" s="180">
        <v>1.4837618052664999E-2</v>
      </c>
      <c r="N79" s="180">
        <v>1.5311848605273E-2</v>
      </c>
      <c r="O79" s="180">
        <v>1.5278701481155E-2</v>
      </c>
      <c r="P79" s="180">
        <v>1.3238433614378001E-2</v>
      </c>
      <c r="Q79" s="180">
        <v>1.3580173073179E-2</v>
      </c>
      <c r="R79" s="180">
        <v>1.332135345584E-2</v>
      </c>
      <c r="S79" s="180">
        <v>1.321496394414E-2</v>
      </c>
      <c r="T79" s="180">
        <v>1.2819090118885001E-2</v>
      </c>
      <c r="U79" s="180">
        <v>1.2095024060417001E-2</v>
      </c>
      <c r="V79" s="180">
        <v>1.2012644699385001E-2</v>
      </c>
      <c r="W79" s="180">
        <v>1.1762529337485001E-2</v>
      </c>
      <c r="X79" s="180">
        <v>1.0412581737896999E-2</v>
      </c>
      <c r="Y79" s="180">
        <v>1.0004054604702E-2</v>
      </c>
      <c r="Z79" s="180">
        <v>9.9559848937509007E-3</v>
      </c>
    </row>
    <row r="80" spans="1:26">
      <c r="A80" s="174" t="s">
        <v>16</v>
      </c>
      <c r="B80" s="180">
        <v>1.257994935098E-2</v>
      </c>
      <c r="C80" s="180">
        <v>1.2391773622478E-2</v>
      </c>
      <c r="D80" s="180">
        <v>1.2264784486974999E-2</v>
      </c>
      <c r="E80" s="180">
        <v>1.2838411183481E-2</v>
      </c>
      <c r="F80" s="180">
        <v>1.1987622829044999E-2</v>
      </c>
      <c r="G80" s="180">
        <v>1.2050374788933E-2</v>
      </c>
      <c r="H80" s="180">
        <v>1.2129994574586E-2</v>
      </c>
      <c r="I80" s="180">
        <v>1.134481898595E-2</v>
      </c>
      <c r="J80" s="180">
        <v>1.1944119563736E-2</v>
      </c>
      <c r="K80" s="180">
        <v>1.1559211051744E-2</v>
      </c>
      <c r="L80" s="180">
        <v>1.1495840422630001E-2</v>
      </c>
      <c r="M80" s="180">
        <v>1.1042295673866999E-2</v>
      </c>
      <c r="N80" s="180">
        <v>1.1567640951236E-2</v>
      </c>
      <c r="O80" s="180">
        <v>1.1432599130731001E-2</v>
      </c>
      <c r="P80" s="180">
        <v>1.0240713435744999E-2</v>
      </c>
      <c r="Q80" s="180">
        <v>1.0461956592090999E-2</v>
      </c>
      <c r="R80" s="180">
        <v>1.0292029467265E-2</v>
      </c>
      <c r="S80" s="180">
        <v>9.2853154872957998E-3</v>
      </c>
      <c r="T80" s="180">
        <v>9.3761800793424992E-3</v>
      </c>
      <c r="U80" s="180">
        <v>9.0068916700852993E-3</v>
      </c>
      <c r="V80" s="180">
        <v>8.2626445918872991E-3</v>
      </c>
      <c r="W80" s="180">
        <v>7.8958068956207998E-3</v>
      </c>
      <c r="X80" s="180">
        <v>7.8963931466251996E-3</v>
      </c>
      <c r="Y80" s="180">
        <v>7.5717243026192996E-3</v>
      </c>
      <c r="Z80" s="180">
        <v>7.6813874299150996E-3</v>
      </c>
    </row>
    <row r="81" spans="1:26">
      <c r="A81" s="174" t="s">
        <v>17</v>
      </c>
      <c r="B81" s="180">
        <v>1.1146799718951E-2</v>
      </c>
      <c r="C81" s="180">
        <v>1.1318282329969001E-2</v>
      </c>
      <c r="D81" s="180">
        <v>1.1207175369397001E-2</v>
      </c>
      <c r="E81" s="180">
        <v>1.2286787461259999E-2</v>
      </c>
      <c r="F81" s="180">
        <v>1.2393292709299E-2</v>
      </c>
      <c r="G81" s="180">
        <v>1.3719208212320999E-2</v>
      </c>
      <c r="H81" s="180">
        <v>1.3963898738964E-2</v>
      </c>
      <c r="I81" s="180">
        <v>1.3418429509891999E-2</v>
      </c>
      <c r="J81" s="180">
        <v>1.5087102427234E-2</v>
      </c>
      <c r="K81" s="180">
        <v>1.5343295878878E-2</v>
      </c>
      <c r="L81" s="180">
        <v>1.5251986803547E-2</v>
      </c>
      <c r="M81" s="180">
        <v>1.4010364037828999E-2</v>
      </c>
      <c r="N81" s="180">
        <v>1.4494130438808E-2</v>
      </c>
      <c r="O81" s="180">
        <v>1.4609405150812001E-2</v>
      </c>
      <c r="P81" s="180">
        <v>1.343538960593E-2</v>
      </c>
      <c r="Q81" s="180">
        <v>1.3986341576572E-2</v>
      </c>
      <c r="R81" s="180">
        <v>1.3860481902731999E-2</v>
      </c>
      <c r="S81" s="180">
        <v>1.3859945447381001E-2</v>
      </c>
      <c r="T81" s="180">
        <v>1.445446432356E-2</v>
      </c>
      <c r="U81" s="180">
        <v>1.3710506175444E-2</v>
      </c>
      <c r="V81" s="180">
        <v>1.3317302766213001E-2</v>
      </c>
      <c r="W81" s="180">
        <v>1.3130359032436E-2</v>
      </c>
      <c r="X81" s="180">
        <v>1.1822436636538E-2</v>
      </c>
      <c r="Y81" s="180">
        <v>1.2109022274084001E-2</v>
      </c>
      <c r="Z81" s="180">
        <v>1.2334113099332E-2</v>
      </c>
    </row>
    <row r="82" spans="1:26">
      <c r="A82" s="174" t="s">
        <v>21</v>
      </c>
      <c r="B82" s="180">
        <v>1.3456641729225E-2</v>
      </c>
      <c r="C82" s="180">
        <v>1.7559222398937001E-2</v>
      </c>
      <c r="D82" s="180">
        <v>1.8002270110429999E-2</v>
      </c>
      <c r="E82" s="180">
        <v>1.7282858866086E-2</v>
      </c>
      <c r="F82" s="180">
        <v>1.7193606277334999E-2</v>
      </c>
      <c r="G82" s="180">
        <v>1.9842410469050002E-2</v>
      </c>
      <c r="H82" s="180">
        <v>1.8096704715730001E-2</v>
      </c>
      <c r="I82" s="180">
        <v>1.7514738920939001E-2</v>
      </c>
      <c r="J82" s="180">
        <v>1.6460811984609001E-2</v>
      </c>
      <c r="K82" s="180">
        <v>1.7365233183252001E-2</v>
      </c>
      <c r="L82" s="180">
        <v>1.5748415411295E-2</v>
      </c>
      <c r="M82" s="180">
        <v>1.5641782113141E-2</v>
      </c>
      <c r="N82" s="180">
        <v>1.5921885174057002E-2</v>
      </c>
      <c r="O82" s="180">
        <v>1.5486891460333E-2</v>
      </c>
      <c r="P82" s="180">
        <v>1.6430642839602001E-2</v>
      </c>
      <c r="Q82" s="180">
        <v>1.6827517597236E-2</v>
      </c>
      <c r="R82" s="180">
        <v>1.5936523838683998E-2</v>
      </c>
      <c r="S82" s="180">
        <v>1.5466813605598E-2</v>
      </c>
      <c r="T82" s="180">
        <v>1.5559876077109E-2</v>
      </c>
      <c r="U82" s="180">
        <v>1.4766754580361001E-2</v>
      </c>
      <c r="V82" s="180">
        <v>1.4227044789097001E-2</v>
      </c>
      <c r="W82" s="180">
        <v>1.3548311840758E-2</v>
      </c>
      <c r="X82" s="180">
        <v>1.3436002173283E-2</v>
      </c>
      <c r="Y82" s="180">
        <v>1.3656899796765E-2</v>
      </c>
      <c r="Z82" s="180">
        <v>1.3156350094190999E-2</v>
      </c>
    </row>
    <row r="83" spans="1:26" s="181" customFormat="1">
      <c r="A83" s="174" t="s">
        <v>19</v>
      </c>
      <c r="B83" s="180">
        <v>2.0324961270426E-2</v>
      </c>
      <c r="C83" s="180">
        <v>2.1830061648561001E-2</v>
      </c>
      <c r="D83" s="180">
        <v>2.1524885757336999E-2</v>
      </c>
      <c r="E83" s="180">
        <v>2.1175921963898E-2</v>
      </c>
      <c r="F83" s="180">
        <v>1.9616258285256E-2</v>
      </c>
      <c r="G83" s="180">
        <v>1.7027282794162001E-2</v>
      </c>
      <c r="H83" s="180">
        <v>1.6469212648818E-2</v>
      </c>
      <c r="I83" s="180">
        <v>1.6379276598276999E-2</v>
      </c>
      <c r="J83" s="180">
        <v>1.604851462829E-2</v>
      </c>
      <c r="K83" s="180">
        <v>1.5699040401844E-2</v>
      </c>
      <c r="L83" s="180">
        <v>1.6366544529900998E-2</v>
      </c>
      <c r="M83" s="180">
        <v>1.4128008934382E-2</v>
      </c>
      <c r="N83" s="180">
        <v>1.4748099922828E-2</v>
      </c>
      <c r="O83" s="180">
        <v>1.4021645681503001E-2</v>
      </c>
      <c r="P83" s="180">
        <v>1.3621278065391E-2</v>
      </c>
      <c r="Q83" s="180">
        <v>1.3360544726859E-2</v>
      </c>
      <c r="R83" s="180">
        <v>1.3637326424937E-2</v>
      </c>
      <c r="S83" s="180">
        <v>1.2772510993837E-2</v>
      </c>
      <c r="T83" s="180">
        <v>1.2846377898169E-2</v>
      </c>
      <c r="U83" s="180">
        <v>1.2189236449994E-2</v>
      </c>
      <c r="V83" s="180">
        <v>1.2441465525055999E-2</v>
      </c>
      <c r="W83" s="180">
        <v>1.2714009995891E-2</v>
      </c>
      <c r="X83" s="180">
        <v>1.2400871210927001E-2</v>
      </c>
      <c r="Y83" s="180">
        <v>1.213587714207E-2</v>
      </c>
      <c r="Z83" s="180">
        <v>1.1981876858229001E-2</v>
      </c>
    </row>
    <row r="84" spans="1:26">
      <c r="A84" s="174" t="s">
        <v>22</v>
      </c>
      <c r="B84" s="180">
        <v>1.5838892596156E-2</v>
      </c>
      <c r="C84" s="180">
        <v>1.6388277633229E-2</v>
      </c>
      <c r="D84" s="180">
        <v>1.5977962284084001E-2</v>
      </c>
      <c r="E84" s="180">
        <v>1.7777566942066E-2</v>
      </c>
      <c r="F84" s="180">
        <v>1.7896172279514001E-2</v>
      </c>
      <c r="G84" s="180">
        <v>1.7738244394695998E-2</v>
      </c>
      <c r="H84" s="180">
        <v>1.7816779060197001E-2</v>
      </c>
      <c r="I84" s="180">
        <v>1.6355079792293999E-2</v>
      </c>
      <c r="J84" s="180">
        <v>1.7123153111290999E-2</v>
      </c>
      <c r="K84" s="180">
        <v>1.7494997552415001E-2</v>
      </c>
      <c r="L84" s="180">
        <v>1.7775605573556001E-2</v>
      </c>
      <c r="M84" s="180">
        <v>1.5878785655250999E-2</v>
      </c>
      <c r="N84" s="180">
        <v>1.6201717657496E-2</v>
      </c>
      <c r="O84" s="180">
        <v>1.6335432891708E-2</v>
      </c>
      <c r="P84" s="180">
        <v>1.4911164028262E-2</v>
      </c>
      <c r="Q84" s="180">
        <v>1.5293622257997E-2</v>
      </c>
      <c r="R84" s="180">
        <v>1.5138990443085001E-2</v>
      </c>
      <c r="S84" s="180">
        <v>1.4885265140357E-2</v>
      </c>
      <c r="T84" s="180">
        <v>1.4586002505402E-2</v>
      </c>
      <c r="U84" s="180">
        <v>1.3976157133681E-2</v>
      </c>
      <c r="V84" s="180">
        <v>1.3895850019526999E-2</v>
      </c>
      <c r="W84" s="180">
        <v>1.4162862802164E-2</v>
      </c>
      <c r="X84" s="180">
        <v>1.256499786602E-2</v>
      </c>
      <c r="Y84" s="180">
        <v>1.1955416349238E-2</v>
      </c>
      <c r="Z84" s="180">
        <v>1.1872405914739001E-2</v>
      </c>
    </row>
    <row r="85" spans="1:26">
      <c r="B85" s="191"/>
      <c r="C85" s="182"/>
      <c r="D85" s="182"/>
      <c r="E85" s="182"/>
      <c r="F85" s="182"/>
      <c r="G85" s="182"/>
      <c r="H85" s="182"/>
      <c r="I85" s="182"/>
      <c r="J85" s="182"/>
      <c r="K85" s="182"/>
      <c r="L85" s="182"/>
      <c r="M85" s="182"/>
      <c r="N85" s="182"/>
      <c r="O85" s="182"/>
      <c r="P85" s="182"/>
      <c r="Q85" s="182"/>
      <c r="R85" s="182"/>
      <c r="S85" s="182"/>
      <c r="T85" s="182"/>
      <c r="U85" s="182"/>
      <c r="V85" s="182"/>
      <c r="W85" s="182"/>
      <c r="X85" s="182"/>
      <c r="Y85" s="182"/>
    </row>
    <row r="86" spans="1:26">
      <c r="B86" s="192"/>
      <c r="P86" s="175"/>
      <c r="Q86" s="175"/>
      <c r="R86" s="175"/>
      <c r="S86" s="175"/>
      <c r="T86" s="175"/>
      <c r="U86" s="175"/>
      <c r="V86" s="175"/>
      <c r="W86" s="175"/>
      <c r="X86" s="175"/>
      <c r="Y86" s="175"/>
    </row>
    <row r="87" spans="1:26" ht="14.25">
      <c r="A87" s="178" t="s">
        <v>68</v>
      </c>
      <c r="B87" s="192"/>
      <c r="P87" s="175"/>
      <c r="Q87" s="175"/>
      <c r="R87" s="175"/>
      <c r="S87" s="175"/>
      <c r="T87" s="175"/>
      <c r="U87" s="175"/>
      <c r="V87" s="175"/>
      <c r="W87" s="175"/>
      <c r="X87" s="175"/>
      <c r="Y87" s="175"/>
    </row>
    <row r="88" spans="1:26">
      <c r="B88" s="179">
        <v>2000</v>
      </c>
      <c r="C88" s="179">
        <v>2001</v>
      </c>
      <c r="D88" s="179">
        <v>2002</v>
      </c>
      <c r="E88" s="179">
        <v>2003</v>
      </c>
      <c r="F88" s="179">
        <v>2004</v>
      </c>
      <c r="G88" s="179">
        <v>2005</v>
      </c>
      <c r="H88" s="179">
        <v>2006</v>
      </c>
      <c r="I88" s="179">
        <v>2007</v>
      </c>
      <c r="J88" s="179">
        <v>2008</v>
      </c>
      <c r="K88" s="179">
        <v>2009</v>
      </c>
      <c r="L88" s="179">
        <v>2010</v>
      </c>
      <c r="M88" s="179">
        <v>2011</v>
      </c>
      <c r="N88" s="179">
        <v>2012</v>
      </c>
      <c r="O88" s="179">
        <v>2013</v>
      </c>
      <c r="P88" s="179">
        <v>2014</v>
      </c>
      <c r="Q88" s="179">
        <v>2015</v>
      </c>
      <c r="R88" s="179">
        <v>2016</v>
      </c>
      <c r="S88" s="179">
        <v>2017</v>
      </c>
      <c r="T88" s="179">
        <v>2018</v>
      </c>
      <c r="U88" s="179">
        <v>2019</v>
      </c>
      <c r="V88" s="179">
        <v>2020</v>
      </c>
      <c r="W88" s="179">
        <v>2021</v>
      </c>
      <c r="X88" s="179">
        <v>2022</v>
      </c>
      <c r="Y88" s="179">
        <v>2023</v>
      </c>
      <c r="Z88" s="179">
        <v>2024</v>
      </c>
    </row>
    <row r="89" spans="1:26">
      <c r="A89" s="174" t="s">
        <v>15</v>
      </c>
      <c r="B89" s="183">
        <v>74.232470789578997</v>
      </c>
      <c r="C89" s="183">
        <v>72.203873114619995</v>
      </c>
      <c r="D89" s="183">
        <v>77.236315150031999</v>
      </c>
      <c r="E89" s="183">
        <v>82.189468400373002</v>
      </c>
      <c r="F89" s="183">
        <v>81.152767283811002</v>
      </c>
      <c r="G89" s="183">
        <v>77.630720023175996</v>
      </c>
      <c r="H89" s="183">
        <v>77.901088401571002</v>
      </c>
      <c r="I89" s="183">
        <v>73.239086158920003</v>
      </c>
      <c r="J89" s="183">
        <v>74.380937965529</v>
      </c>
      <c r="K89" s="183">
        <v>78.228698170716001</v>
      </c>
      <c r="L89" s="183">
        <v>80.293764153490997</v>
      </c>
      <c r="M89" s="183">
        <v>73.795471886109993</v>
      </c>
      <c r="N89" s="183">
        <v>74.906463775130007</v>
      </c>
      <c r="O89" s="183">
        <v>75.600377538903999</v>
      </c>
      <c r="P89" s="183">
        <v>69.115627925582999</v>
      </c>
      <c r="Q89" s="183">
        <v>72.555624638474995</v>
      </c>
      <c r="R89" s="183">
        <v>71.713327814468997</v>
      </c>
      <c r="S89" s="183">
        <v>68.633081575652</v>
      </c>
      <c r="T89" s="183">
        <v>65.075817203214001</v>
      </c>
      <c r="U89" s="183">
        <v>62.440261540595998</v>
      </c>
      <c r="V89" s="183">
        <v>63.313014124440002</v>
      </c>
      <c r="W89" s="183">
        <v>62.916222463619</v>
      </c>
      <c r="X89" s="183">
        <v>54.353380132269002</v>
      </c>
      <c r="Y89" s="183">
        <v>52.068464175015997</v>
      </c>
      <c r="Z89" s="183">
        <v>55.488274161722558</v>
      </c>
    </row>
    <row r="90" spans="1:26">
      <c r="A90" s="174" t="s">
        <v>24</v>
      </c>
      <c r="B90" s="183">
        <v>68.476472368271999</v>
      </c>
      <c r="C90" s="183">
        <v>67.835574875280997</v>
      </c>
      <c r="D90" s="183">
        <v>64.547452663586995</v>
      </c>
      <c r="E90" s="183">
        <v>65.675273135875997</v>
      </c>
      <c r="F90" s="183">
        <v>58.900364854884998</v>
      </c>
      <c r="G90" s="183">
        <v>66.326515888168998</v>
      </c>
      <c r="H90" s="183">
        <v>64.983517589407001</v>
      </c>
      <c r="I90" s="183">
        <v>61.548769585328003</v>
      </c>
      <c r="J90" s="183">
        <v>64.187955970185996</v>
      </c>
      <c r="K90" s="183">
        <v>57.342560919316</v>
      </c>
      <c r="L90" s="183">
        <v>58.085820495969003</v>
      </c>
      <c r="M90" s="183">
        <v>55.974001898711002</v>
      </c>
      <c r="N90" s="183">
        <v>58.005089053677999</v>
      </c>
      <c r="O90" s="183">
        <v>58.977368023917002</v>
      </c>
      <c r="P90" s="183">
        <v>58.185885629406002</v>
      </c>
      <c r="Q90" s="183">
        <v>57.637141232601998</v>
      </c>
      <c r="R90" s="183">
        <v>54.036267505947002</v>
      </c>
      <c r="S90" s="183">
        <v>55.576962883364999</v>
      </c>
      <c r="T90" s="183">
        <v>55.182303580366003</v>
      </c>
      <c r="U90" s="183">
        <v>53.404691616154999</v>
      </c>
      <c r="V90" s="183">
        <v>52.073369559021003</v>
      </c>
      <c r="W90" s="183">
        <v>50.877333354424003</v>
      </c>
      <c r="X90" s="183">
        <v>49.077695207146</v>
      </c>
      <c r="Y90" s="183">
        <v>46.900290055926</v>
      </c>
      <c r="Z90" s="183">
        <v>46.342717576644787</v>
      </c>
    </row>
    <row r="91" spans="1:26">
      <c r="A91" s="174" t="s">
        <v>13</v>
      </c>
      <c r="B91" s="183">
        <v>55.367843663218999</v>
      </c>
      <c r="C91" s="183">
        <v>56.781281309942997</v>
      </c>
      <c r="D91" s="183">
        <v>51.601370060325998</v>
      </c>
      <c r="E91" s="183">
        <v>51.039130285675</v>
      </c>
      <c r="F91" s="183">
        <v>82.930941433884996</v>
      </c>
      <c r="G91" s="183">
        <v>84.813734642450996</v>
      </c>
      <c r="H91" s="183">
        <v>83.024314254971003</v>
      </c>
      <c r="I91" s="183">
        <v>81.577225407010005</v>
      </c>
      <c r="J91" s="183">
        <v>82.442600723043</v>
      </c>
      <c r="K91" s="183">
        <v>84.820890500152998</v>
      </c>
      <c r="L91" s="183">
        <v>82.209157968525005</v>
      </c>
      <c r="M91" s="183">
        <v>77.711241914843001</v>
      </c>
      <c r="N91" s="183">
        <v>77.785624410756</v>
      </c>
      <c r="O91" s="183">
        <v>78.324159415157993</v>
      </c>
      <c r="P91" s="183">
        <v>73.747152289802997</v>
      </c>
      <c r="Q91" s="183">
        <v>74.021111574963001</v>
      </c>
      <c r="R91" s="183">
        <v>73.061588777026998</v>
      </c>
      <c r="S91" s="183">
        <v>72.156591872638003</v>
      </c>
      <c r="T91" s="183">
        <v>70.800077567097006</v>
      </c>
      <c r="U91" s="183">
        <v>68.733210570726996</v>
      </c>
      <c r="V91" s="183">
        <v>67.972194788579998</v>
      </c>
      <c r="W91" s="183">
        <v>64.458917051027001</v>
      </c>
      <c r="X91" s="183">
        <v>61.177709735651</v>
      </c>
      <c r="Y91" s="183">
        <v>59.515805883387998</v>
      </c>
      <c r="Z91" s="183">
        <v>60.123258539125928</v>
      </c>
    </row>
    <row r="92" spans="1:26">
      <c r="A92" s="174" t="s">
        <v>23</v>
      </c>
      <c r="B92" s="183">
        <v>66.683861286313999</v>
      </c>
      <c r="C92" s="183">
        <v>67.087996066596006</v>
      </c>
      <c r="D92" s="183">
        <v>67.080044357800006</v>
      </c>
      <c r="E92" s="183">
        <v>66.294151097832</v>
      </c>
      <c r="F92" s="183">
        <v>66.542399583302</v>
      </c>
      <c r="G92" s="183">
        <v>65.109072618501003</v>
      </c>
      <c r="H92" s="183">
        <v>64.362477580733</v>
      </c>
      <c r="I92" s="183">
        <v>64.942893513512004</v>
      </c>
      <c r="J92" s="183">
        <v>64.383296476398996</v>
      </c>
      <c r="K92" s="183">
        <v>64.280078171316006</v>
      </c>
      <c r="L92" s="183">
        <v>64.077846747791</v>
      </c>
      <c r="M92" s="183">
        <v>62.182188677660001</v>
      </c>
      <c r="N92" s="183">
        <v>61.376278574871002</v>
      </c>
      <c r="O92" s="183">
        <v>58.728373091413999</v>
      </c>
      <c r="P92" s="183">
        <v>58.558353444742998</v>
      </c>
      <c r="Q92" s="183">
        <v>55.864287268915</v>
      </c>
      <c r="R92" s="183">
        <v>55.118253280765998</v>
      </c>
      <c r="S92" s="183">
        <v>55.420475770103998</v>
      </c>
      <c r="T92" s="183">
        <v>52.694459528906997</v>
      </c>
      <c r="U92" s="183">
        <v>50.777147187441003</v>
      </c>
      <c r="V92" s="183">
        <v>47.100685689534998</v>
      </c>
      <c r="W92" s="183">
        <v>47.796068577648001</v>
      </c>
      <c r="X92" s="183">
        <v>47.803906613712002</v>
      </c>
      <c r="Y92" s="183">
        <v>46.485360219404001</v>
      </c>
      <c r="Z92" s="183">
        <v>47.513013015902352</v>
      </c>
    </row>
    <row r="93" spans="1:26">
      <c r="A93" s="174" t="s">
        <v>18</v>
      </c>
      <c r="B93" s="183">
        <v>95.030931288851633</v>
      </c>
      <c r="C93" s="183">
        <v>93.626425120244193</v>
      </c>
      <c r="D93" s="183">
        <v>94.082699304967193</v>
      </c>
      <c r="E93" s="183">
        <v>98.114735744117397</v>
      </c>
      <c r="F93" s="183">
        <v>100.09518077826559</v>
      </c>
      <c r="G93" s="183">
        <v>100.90759403772883</v>
      </c>
      <c r="H93" s="183">
        <v>110.28904842131612</v>
      </c>
      <c r="I93" s="183">
        <v>106.24089241160837</v>
      </c>
      <c r="J93" s="183">
        <v>111.79223854394409</v>
      </c>
      <c r="K93" s="183">
        <v>114.2544562740858</v>
      </c>
      <c r="L93" s="183">
        <v>116.81279477895362</v>
      </c>
      <c r="M93" s="183">
        <v>112.56197195003668</v>
      </c>
      <c r="N93" s="183">
        <v>112.5494724298439</v>
      </c>
      <c r="O93" s="183">
        <v>106.75822847900457</v>
      </c>
      <c r="P93" s="183">
        <v>97.558987874169119</v>
      </c>
      <c r="Q93" s="183">
        <v>99.166410761424132</v>
      </c>
      <c r="R93" s="183">
        <v>95.969035292758235</v>
      </c>
      <c r="S93" s="183">
        <v>95.55524967853853</v>
      </c>
      <c r="T93" s="183">
        <v>91.938993153755519</v>
      </c>
      <c r="U93" s="183">
        <v>90.176021477441708</v>
      </c>
      <c r="V93" s="183">
        <v>91.150335682846205</v>
      </c>
      <c r="W93" s="183">
        <v>87.272675642342534</v>
      </c>
      <c r="X93" s="183">
        <v>82.082131317602276</v>
      </c>
      <c r="Y93" s="183">
        <v>81.425314836878712</v>
      </c>
      <c r="Z93" s="183">
        <v>81.975232198532311</v>
      </c>
    </row>
    <row r="94" spans="1:26">
      <c r="A94" s="174" t="s">
        <v>25</v>
      </c>
      <c r="B94" s="183">
        <v>118.7038790716</v>
      </c>
      <c r="C94" s="183">
        <v>122.38870604538</v>
      </c>
      <c r="D94" s="183">
        <v>126.35338572895</v>
      </c>
      <c r="E94" s="183">
        <v>126.29975210025999</v>
      </c>
      <c r="F94" s="183">
        <v>127.04087613242</v>
      </c>
      <c r="G94" s="183">
        <v>127.38074723254999</v>
      </c>
      <c r="H94" s="183">
        <v>129.46279883998</v>
      </c>
      <c r="I94" s="183">
        <v>125.90640956889</v>
      </c>
      <c r="J94" s="183">
        <v>125.10110745738</v>
      </c>
      <c r="K94" s="183">
        <v>136.42329648782001</v>
      </c>
      <c r="L94" s="183">
        <v>139.68706215706001</v>
      </c>
      <c r="M94" s="183">
        <v>131.71226710207</v>
      </c>
      <c r="N94" s="183">
        <v>135.70489486042999</v>
      </c>
      <c r="O94" s="183">
        <v>135.17374517375001</v>
      </c>
      <c r="P94" s="183">
        <v>135.41771700263999</v>
      </c>
      <c r="Q94" s="183">
        <v>135.15397484355</v>
      </c>
      <c r="R94" s="183">
        <v>134.05406226733001</v>
      </c>
      <c r="S94" s="183">
        <v>129.52352788970001</v>
      </c>
      <c r="T94" s="183">
        <v>131.89935064935</v>
      </c>
      <c r="U94" s="183">
        <v>127.68709622091001</v>
      </c>
      <c r="V94" s="183">
        <v>121.61824567591</v>
      </c>
      <c r="W94" s="183">
        <v>120.8806698052</v>
      </c>
      <c r="X94" s="183">
        <v>116.59609978317</v>
      </c>
      <c r="Y94" s="183">
        <v>109.87152533111001</v>
      </c>
      <c r="Z94" s="183">
        <v>119.56404154045867</v>
      </c>
    </row>
    <row r="95" spans="1:26">
      <c r="A95" s="174" t="s">
        <v>14</v>
      </c>
      <c r="B95" s="183">
        <v>81.970208404016006</v>
      </c>
      <c r="C95" s="183">
        <v>80.262598946847007</v>
      </c>
      <c r="D95" s="183">
        <v>79.841648175524995</v>
      </c>
      <c r="E95" s="183">
        <v>86.442219940111997</v>
      </c>
      <c r="F95" s="183">
        <v>87.882795649350996</v>
      </c>
      <c r="G95" s="183">
        <v>89.983946819783995</v>
      </c>
      <c r="H95" s="183">
        <v>91.213848471630996</v>
      </c>
      <c r="I95" s="183">
        <v>91.307708669937</v>
      </c>
      <c r="J95" s="183">
        <v>89.397760191315001</v>
      </c>
      <c r="K95" s="183">
        <v>93.155094462535004</v>
      </c>
      <c r="L95" s="183">
        <v>96.736292137359996</v>
      </c>
      <c r="M95" s="183">
        <v>90.900341971562</v>
      </c>
      <c r="N95" s="183">
        <v>93.984316469193004</v>
      </c>
      <c r="O95" s="183">
        <v>93.460466892178999</v>
      </c>
      <c r="P95" s="183">
        <v>88.361654829616</v>
      </c>
      <c r="Q95" s="183">
        <v>89.523451536804998</v>
      </c>
      <c r="R95" s="183">
        <v>88.907705430172001</v>
      </c>
      <c r="S95" s="183">
        <v>86.899442950709002</v>
      </c>
      <c r="T95" s="183">
        <v>84.900482130222997</v>
      </c>
      <c r="U95" s="183">
        <v>80.447949876403996</v>
      </c>
      <c r="V95" s="183">
        <v>79.895804770102004</v>
      </c>
      <c r="W95" s="183">
        <v>78.002358970195004</v>
      </c>
      <c r="X95" s="183">
        <v>74.897862499026999</v>
      </c>
      <c r="Y95" s="183">
        <v>69.275380698020001</v>
      </c>
      <c r="Z95" s="183">
        <v>70.756128798650636</v>
      </c>
    </row>
    <row r="96" spans="1:26">
      <c r="A96" s="174" t="s">
        <v>20</v>
      </c>
      <c r="B96" s="183">
        <v>108.97041622077001</v>
      </c>
      <c r="C96" s="183">
        <v>113.73378391612</v>
      </c>
      <c r="D96" s="183">
        <v>114.38902571852</v>
      </c>
      <c r="E96" s="183">
        <v>118.1645862192</v>
      </c>
      <c r="F96" s="183">
        <v>116.87474917804001</v>
      </c>
      <c r="G96" s="183">
        <v>118.30560018608</v>
      </c>
      <c r="H96" s="183">
        <v>122.55681806417</v>
      </c>
      <c r="I96" s="183">
        <v>122.52484859798</v>
      </c>
      <c r="J96" s="183">
        <v>123.80445799162</v>
      </c>
      <c r="K96" s="183">
        <v>129.84957180972</v>
      </c>
      <c r="L96" s="183">
        <v>124.33300523235</v>
      </c>
      <c r="M96" s="183">
        <v>127.39195627866</v>
      </c>
      <c r="N96" s="183">
        <v>151.68226056664</v>
      </c>
      <c r="O96" s="183">
        <v>140.29588507747999</v>
      </c>
      <c r="P96" s="183">
        <v>136.63707934495</v>
      </c>
      <c r="Q96" s="183">
        <v>145.92206202217</v>
      </c>
      <c r="R96" s="183">
        <v>158.44330972735</v>
      </c>
      <c r="S96" s="183">
        <v>153.61899713651999</v>
      </c>
      <c r="T96" s="183">
        <v>140.65142237011</v>
      </c>
      <c r="U96" s="183">
        <v>139.04332438180001</v>
      </c>
      <c r="V96" s="183">
        <v>134.54821865177999</v>
      </c>
      <c r="W96" s="183">
        <v>132.80494058190001</v>
      </c>
      <c r="X96" s="183">
        <v>131.27100859559999</v>
      </c>
      <c r="Y96" s="183">
        <v>125.01180781428999</v>
      </c>
      <c r="Z96" s="183">
        <v>131.82570079829372</v>
      </c>
    </row>
    <row r="97" spans="1:26">
      <c r="A97" s="174" t="s">
        <v>26</v>
      </c>
      <c r="B97" s="183">
        <v>73.46343780622</v>
      </c>
      <c r="C97" s="183">
        <v>74.733637823056</v>
      </c>
      <c r="D97" s="183">
        <v>75.382388259566994</v>
      </c>
      <c r="E97" s="183">
        <v>78.479362752015007</v>
      </c>
      <c r="F97" s="183">
        <v>79.926066811127001</v>
      </c>
      <c r="G97" s="183">
        <v>80.149348266256993</v>
      </c>
      <c r="H97" s="183">
        <v>79.306422086427006</v>
      </c>
      <c r="I97" s="183">
        <v>78.051035861561004</v>
      </c>
      <c r="J97" s="183">
        <v>77.050355495643004</v>
      </c>
      <c r="K97" s="183">
        <v>80.081968596088004</v>
      </c>
      <c r="L97" s="183">
        <v>79.120522420409998</v>
      </c>
      <c r="M97" s="183">
        <v>77.637531164372007</v>
      </c>
      <c r="N97" s="183">
        <v>75.266596953762004</v>
      </c>
      <c r="O97" s="183">
        <v>75.467837430260005</v>
      </c>
      <c r="P97" s="183">
        <v>73.228790237067997</v>
      </c>
      <c r="Q97" s="183">
        <v>73.248156207586007</v>
      </c>
      <c r="R97" s="183">
        <v>71.561766304616</v>
      </c>
      <c r="S97" s="183">
        <v>70.819315762501006</v>
      </c>
      <c r="T97" s="183">
        <v>69.989251114238002</v>
      </c>
      <c r="U97" s="183">
        <v>67.241591689672006</v>
      </c>
      <c r="V97" s="183">
        <v>69.120693199675998</v>
      </c>
      <c r="W97" s="183">
        <v>66.360562323348006</v>
      </c>
      <c r="X97" s="183">
        <v>63.796625755222998</v>
      </c>
      <c r="Y97" s="183">
        <v>63.008329061173001</v>
      </c>
      <c r="Z97" s="183">
        <v>64.770324106497085</v>
      </c>
    </row>
    <row r="98" spans="1:26">
      <c r="A98" s="174" t="s">
        <v>16</v>
      </c>
      <c r="B98" s="183">
        <v>60.801646321500002</v>
      </c>
      <c r="C98" s="183">
        <v>63.309134728426997</v>
      </c>
      <c r="D98" s="183">
        <v>68.272593681860997</v>
      </c>
      <c r="E98" s="183">
        <v>74.600081971055005</v>
      </c>
      <c r="F98" s="183">
        <v>71.604374970044006</v>
      </c>
      <c r="G98" s="183">
        <v>75.075433314058998</v>
      </c>
      <c r="H98" s="183">
        <v>78.805059631006003</v>
      </c>
      <c r="I98" s="183">
        <v>75.700713047126996</v>
      </c>
      <c r="J98" s="183">
        <v>80.243349590104998</v>
      </c>
      <c r="K98" s="183">
        <v>82.702317302159003</v>
      </c>
      <c r="L98" s="183">
        <v>78.694694192121005</v>
      </c>
      <c r="M98" s="183">
        <v>78.596460267224998</v>
      </c>
      <c r="N98" s="183">
        <v>80.369102579808995</v>
      </c>
      <c r="O98" s="183">
        <v>77.562469974726994</v>
      </c>
      <c r="P98" s="183">
        <v>70.825222776058993</v>
      </c>
      <c r="Q98" s="183">
        <v>72.901000913854006</v>
      </c>
      <c r="R98" s="183">
        <v>73.906395132133994</v>
      </c>
      <c r="S98" s="183">
        <v>68.176075192081996</v>
      </c>
      <c r="T98" s="183">
        <v>69.681960550675001</v>
      </c>
      <c r="U98" s="183">
        <v>68.253687379235004</v>
      </c>
      <c r="V98" s="183">
        <v>64.173684953481001</v>
      </c>
      <c r="W98" s="183">
        <v>61.966529717935003</v>
      </c>
      <c r="X98" s="183">
        <v>63.521526080980998</v>
      </c>
      <c r="Y98" s="183">
        <v>65.301147787825997</v>
      </c>
      <c r="Z98" s="183">
        <v>63.717763967351438</v>
      </c>
    </row>
    <row r="99" spans="1:26">
      <c r="A99" s="174" t="s">
        <v>17</v>
      </c>
      <c r="B99" s="183">
        <v>54.652117232389003</v>
      </c>
      <c r="C99" s="183">
        <v>55.896840152644998</v>
      </c>
      <c r="D99" s="183">
        <v>58.892163696032</v>
      </c>
      <c r="E99" s="183">
        <v>62.670633780555001</v>
      </c>
      <c r="F99" s="183">
        <v>64.362515300531001</v>
      </c>
      <c r="G99" s="183">
        <v>67.322648222827993</v>
      </c>
      <c r="H99" s="183">
        <v>70.004890486026994</v>
      </c>
      <c r="I99" s="183">
        <v>70.583471174299007</v>
      </c>
      <c r="J99" s="183">
        <v>73.371219296472006</v>
      </c>
      <c r="K99" s="183">
        <v>76.440980490230999</v>
      </c>
      <c r="L99" s="183">
        <v>76.905554528579003</v>
      </c>
      <c r="M99" s="183">
        <v>77.381480227086996</v>
      </c>
      <c r="N99" s="183">
        <v>82.196697382422997</v>
      </c>
      <c r="O99" s="183">
        <v>82.071664347904004</v>
      </c>
      <c r="P99" s="183">
        <v>81.099088827830002</v>
      </c>
      <c r="Q99" s="183">
        <v>83.670546032429996</v>
      </c>
      <c r="R99" s="183">
        <v>82.355154899797995</v>
      </c>
      <c r="S99" s="183">
        <v>82.572103588795997</v>
      </c>
      <c r="T99" s="183">
        <v>82.749852938947996</v>
      </c>
      <c r="U99" s="183">
        <v>77.469228612421006</v>
      </c>
      <c r="V99" s="183">
        <v>70.690819447777997</v>
      </c>
      <c r="W99" s="183">
        <v>80.832311854501995</v>
      </c>
      <c r="X99" s="183">
        <v>78.635897911799006</v>
      </c>
      <c r="Y99" s="183">
        <v>76.187371989157</v>
      </c>
      <c r="Z99" s="183">
        <v>79.171393164180884</v>
      </c>
    </row>
    <row r="100" spans="1:26">
      <c r="A100" s="174" t="s">
        <v>21</v>
      </c>
      <c r="B100" s="183">
        <v>107.81248955352</v>
      </c>
      <c r="C100" s="183">
        <v>112.26588688929</v>
      </c>
      <c r="D100" s="183">
        <v>114.19962349133</v>
      </c>
      <c r="E100" s="183">
        <v>122.36693002394</v>
      </c>
      <c r="F100" s="183">
        <v>125.16679011342001</v>
      </c>
      <c r="G100" s="183">
        <v>129.44794812378001</v>
      </c>
      <c r="H100" s="183">
        <v>134.41061738042001</v>
      </c>
      <c r="I100" s="183">
        <v>133.48752628093999</v>
      </c>
      <c r="J100" s="183">
        <v>132.84814635781001</v>
      </c>
      <c r="K100" s="183">
        <v>135.31016804281001</v>
      </c>
      <c r="L100" s="183">
        <v>136.57394875041001</v>
      </c>
      <c r="M100" s="183">
        <v>137.0392612851</v>
      </c>
      <c r="N100" s="183">
        <v>138.08625409008999</v>
      </c>
      <c r="O100" s="183">
        <v>135.95261609464001</v>
      </c>
      <c r="P100" s="183">
        <v>144.83621216482001</v>
      </c>
      <c r="Q100" s="183">
        <v>146.94369423268</v>
      </c>
      <c r="R100" s="183">
        <v>138.05196232392001</v>
      </c>
      <c r="S100" s="183">
        <v>133.32708082030999</v>
      </c>
      <c r="T100" s="183">
        <v>132.88422007999</v>
      </c>
      <c r="U100" s="183">
        <v>126.4148603717</v>
      </c>
      <c r="V100" s="183">
        <v>126.01771327918</v>
      </c>
      <c r="W100" s="183">
        <v>117.01845666937</v>
      </c>
      <c r="X100" s="183">
        <v>118.82339757299</v>
      </c>
      <c r="Y100" s="183">
        <v>117.80050842474</v>
      </c>
      <c r="Z100" s="183">
        <v>117.6540579824231</v>
      </c>
    </row>
    <row r="101" spans="1:26">
      <c r="A101" s="174" t="s">
        <v>19</v>
      </c>
      <c r="B101" s="183">
        <v>117.43983654751</v>
      </c>
      <c r="C101" s="183">
        <v>128.19381305827</v>
      </c>
      <c r="D101" s="183">
        <v>126.42933962545</v>
      </c>
      <c r="E101" s="183">
        <v>120.87492108082</v>
      </c>
      <c r="F101" s="183">
        <v>118.98105551485</v>
      </c>
      <c r="G101" s="183">
        <v>110.10218628776001</v>
      </c>
      <c r="H101" s="183">
        <v>109.53754402449</v>
      </c>
      <c r="I101" s="183">
        <v>112.27191130925</v>
      </c>
      <c r="J101" s="183">
        <v>109.92902112855</v>
      </c>
      <c r="K101" s="183">
        <v>105.76344327552999</v>
      </c>
      <c r="L101" s="183">
        <v>104.33888896565</v>
      </c>
      <c r="M101" s="183">
        <v>91.693368383950997</v>
      </c>
      <c r="N101" s="183">
        <v>95.432292603172002</v>
      </c>
      <c r="O101" s="183">
        <v>91.929926500034</v>
      </c>
      <c r="P101" s="183">
        <v>92.201329040147002</v>
      </c>
      <c r="Q101" s="183">
        <v>93.722967128028003</v>
      </c>
      <c r="R101" s="183">
        <v>94.446203004935995</v>
      </c>
      <c r="S101" s="183">
        <v>89.181627607574995</v>
      </c>
      <c r="T101" s="183">
        <v>88.538594824355002</v>
      </c>
      <c r="U101" s="183">
        <v>84.261387976142998</v>
      </c>
      <c r="V101" s="183">
        <v>91.966009045877996</v>
      </c>
      <c r="W101" s="183">
        <v>89.546922336288006</v>
      </c>
      <c r="X101" s="183">
        <v>91.193061074593004</v>
      </c>
      <c r="Y101" s="183">
        <v>88.569846443559996</v>
      </c>
      <c r="Z101" s="183">
        <v>89.289279740296564</v>
      </c>
    </row>
    <row r="102" spans="1:26">
      <c r="A102" s="174" t="s">
        <v>22</v>
      </c>
      <c r="B102" s="183">
        <v>82.831863478059006</v>
      </c>
      <c r="C102" s="183">
        <v>83.547063698924006</v>
      </c>
      <c r="D102" s="183">
        <v>84.561937776559006</v>
      </c>
      <c r="E102" s="183">
        <v>88.681766766128007</v>
      </c>
      <c r="F102" s="183">
        <v>90.321032293727995</v>
      </c>
      <c r="G102" s="183">
        <v>90.673396592244004</v>
      </c>
      <c r="H102" s="183">
        <v>92.588363341976006</v>
      </c>
      <c r="I102" s="183">
        <v>90.892933847974007</v>
      </c>
      <c r="J102" s="183">
        <v>92.395064276767002</v>
      </c>
      <c r="K102" s="183">
        <v>95.345725287085997</v>
      </c>
      <c r="L102" s="183">
        <v>96.947504001664001</v>
      </c>
      <c r="M102" s="183">
        <v>92.866968917514995</v>
      </c>
      <c r="N102" s="183">
        <v>93.969475846261005</v>
      </c>
      <c r="O102" s="183">
        <v>92.869506195430006</v>
      </c>
      <c r="P102" s="183">
        <v>88.659275113449993</v>
      </c>
      <c r="Q102" s="183">
        <v>90.553445509964007</v>
      </c>
      <c r="R102" s="183">
        <v>89.763245983141999</v>
      </c>
      <c r="S102" s="183">
        <v>87.602051186563003</v>
      </c>
      <c r="T102" s="183">
        <v>85.645707829526998</v>
      </c>
      <c r="U102" s="183">
        <v>82.093314569002999</v>
      </c>
      <c r="V102" s="183">
        <v>80.846150147642007</v>
      </c>
      <c r="W102" s="183">
        <v>80.945829251568</v>
      </c>
      <c r="X102" s="183">
        <v>76.626753549374001</v>
      </c>
      <c r="Y102" s="183">
        <v>74.444096689722997</v>
      </c>
      <c r="Z102" s="183">
        <v>75.466490983166992</v>
      </c>
    </row>
    <row r="103" spans="1:26">
      <c r="B103" s="193"/>
      <c r="C103" s="183"/>
      <c r="D103" s="183"/>
      <c r="E103" s="183"/>
      <c r="F103" s="183"/>
      <c r="G103" s="183"/>
      <c r="H103" s="183"/>
      <c r="I103" s="183"/>
      <c r="J103" s="183"/>
      <c r="K103" s="183"/>
      <c r="L103" s="183"/>
      <c r="M103" s="183"/>
      <c r="N103" s="183"/>
      <c r="O103" s="183"/>
    </row>
    <row r="104" spans="1:26">
      <c r="B104" s="188"/>
    </row>
    <row r="105" spans="1:26" s="178" customFormat="1">
      <c r="A105" s="178" t="s">
        <v>27</v>
      </c>
      <c r="B105" s="189"/>
      <c r="C105" s="179"/>
      <c r="D105" s="179"/>
      <c r="E105" s="179"/>
      <c r="F105" s="179"/>
      <c r="G105" s="179"/>
      <c r="H105" s="179"/>
      <c r="I105" s="179"/>
      <c r="J105" s="179"/>
      <c r="K105" s="179"/>
      <c r="L105" s="179"/>
      <c r="M105" s="179"/>
      <c r="N105" s="179"/>
      <c r="O105" s="179"/>
    </row>
    <row r="106" spans="1:26">
      <c r="B106" s="179">
        <v>2000</v>
      </c>
      <c r="C106" s="179">
        <v>2001</v>
      </c>
      <c r="D106" s="179">
        <v>2002</v>
      </c>
      <c r="E106" s="179">
        <v>2003</v>
      </c>
      <c r="F106" s="179">
        <v>2004</v>
      </c>
      <c r="G106" s="179">
        <v>2005</v>
      </c>
      <c r="H106" s="179">
        <v>2006</v>
      </c>
      <c r="I106" s="179">
        <v>2007</v>
      </c>
      <c r="J106" s="179">
        <v>2008</v>
      </c>
      <c r="K106" s="179">
        <v>2009</v>
      </c>
      <c r="L106" s="179">
        <v>2010</v>
      </c>
      <c r="M106" s="179">
        <v>2011</v>
      </c>
      <c r="N106" s="179">
        <v>2012</v>
      </c>
      <c r="O106" s="179">
        <v>2013</v>
      </c>
      <c r="P106" s="179">
        <v>2014</v>
      </c>
      <c r="Q106" s="179">
        <v>2015</v>
      </c>
      <c r="R106" s="179">
        <v>2016</v>
      </c>
      <c r="S106" s="179">
        <v>2017</v>
      </c>
      <c r="T106" s="179">
        <v>2018</v>
      </c>
      <c r="U106" s="179">
        <v>2019</v>
      </c>
      <c r="V106" s="179">
        <v>2020</v>
      </c>
      <c r="W106" s="179">
        <v>2021</v>
      </c>
      <c r="X106" s="179">
        <v>2022</v>
      </c>
      <c r="Y106" s="179">
        <v>2023</v>
      </c>
      <c r="Z106" s="179">
        <v>2024</v>
      </c>
    </row>
    <row r="107" spans="1:26">
      <c r="A107" s="174" t="s">
        <v>15</v>
      </c>
      <c r="B107" s="182">
        <v>1.84346232162013</v>
      </c>
      <c r="C107" s="182">
        <v>1.9558646585222399</v>
      </c>
      <c r="D107" s="182">
        <v>1.8717647049333099</v>
      </c>
      <c r="E107" s="182">
        <v>1.8462514470357101</v>
      </c>
      <c r="F107" s="182">
        <v>1.7812661422815901</v>
      </c>
      <c r="G107" s="182">
        <v>1.7419077255789099</v>
      </c>
      <c r="H107" s="182">
        <v>1.75924240126071</v>
      </c>
      <c r="I107" s="182">
        <v>1.5046393486524401</v>
      </c>
      <c r="J107" s="182">
        <v>1.68796665223628</v>
      </c>
      <c r="K107" s="182">
        <v>1.5947854013631799</v>
      </c>
      <c r="L107" s="182">
        <v>1.65261866120995</v>
      </c>
      <c r="M107" s="182">
        <v>1.4415239831885001</v>
      </c>
      <c r="N107" s="182">
        <v>1.5154388494736499</v>
      </c>
      <c r="O107" s="182">
        <v>1.5925166553214301</v>
      </c>
      <c r="P107" s="182">
        <v>1.3545379942333999</v>
      </c>
      <c r="Q107" s="182">
        <v>1.37914733218061</v>
      </c>
      <c r="R107" s="182">
        <v>1.4203030361140301</v>
      </c>
      <c r="S107" s="182">
        <v>1.4125754418929799</v>
      </c>
      <c r="T107" s="182">
        <v>1.37187369262381</v>
      </c>
      <c r="U107" s="182">
        <v>1.4098893046530301</v>
      </c>
      <c r="V107" s="182">
        <v>1.4012606319912</v>
      </c>
      <c r="W107" s="182">
        <v>1.3808727076563601</v>
      </c>
      <c r="X107" s="182">
        <v>1.36572169005142</v>
      </c>
      <c r="Y107" s="182">
        <v>1.2381044784536701</v>
      </c>
      <c r="Z107" s="182">
        <v>1.22726802792435</v>
      </c>
    </row>
    <row r="108" spans="1:26">
      <c r="A108" s="174" t="s">
        <v>24</v>
      </c>
      <c r="B108" s="182">
        <v>1.9486019294352199</v>
      </c>
      <c r="C108" s="182">
        <v>2.037845297371542</v>
      </c>
      <c r="D108" s="182">
        <v>1.94266995016809</v>
      </c>
      <c r="E108" s="182">
        <v>2.0087734373360107</v>
      </c>
      <c r="F108" s="182">
        <v>1.87494239439896</v>
      </c>
      <c r="G108" s="182">
        <v>1.88149814347503</v>
      </c>
      <c r="H108" s="182">
        <v>1.8430731745709801</v>
      </c>
      <c r="I108" s="182">
        <v>1.75485930744456</v>
      </c>
      <c r="J108" s="182">
        <v>1.77584879543471</v>
      </c>
      <c r="K108" s="182">
        <v>1.7810338442626401</v>
      </c>
      <c r="L108" s="182">
        <v>1.9244270567425901</v>
      </c>
      <c r="M108" s="182">
        <v>1.7696920711142901</v>
      </c>
      <c r="N108" s="182">
        <v>1.7865079380826501</v>
      </c>
      <c r="O108" s="182">
        <v>1.8300509933821301</v>
      </c>
      <c r="P108" s="182">
        <v>1.6279233400202799</v>
      </c>
      <c r="Q108" s="182">
        <v>1.70180520253409</v>
      </c>
      <c r="R108" s="182">
        <v>1.75290386632752</v>
      </c>
      <c r="S108" s="182">
        <v>1.7499963925886</v>
      </c>
      <c r="T108" s="182">
        <v>1.6244362307862901</v>
      </c>
      <c r="U108" s="182">
        <v>1.6505800928038601</v>
      </c>
      <c r="V108" s="182">
        <v>1.70671364791756</v>
      </c>
      <c r="W108" s="182">
        <v>1.8728831050455801</v>
      </c>
      <c r="X108" s="182">
        <v>1.68111365723262</v>
      </c>
      <c r="Y108" s="182">
        <v>1.6744892073664599</v>
      </c>
      <c r="Z108" s="182">
        <v>1.57719964628863</v>
      </c>
    </row>
    <row r="109" spans="1:26">
      <c r="A109" s="174" t="s">
        <v>13</v>
      </c>
      <c r="B109" s="182">
        <v>2.2814580038170198</v>
      </c>
      <c r="C109" s="182">
        <v>2.3563010164176199</v>
      </c>
      <c r="D109" s="182">
        <v>2.2088101069373001</v>
      </c>
      <c r="E109" s="182">
        <v>2.31575655102439</v>
      </c>
      <c r="F109" s="182">
        <v>2.1366996981034001</v>
      </c>
      <c r="G109" s="182">
        <v>2.1075320710482801</v>
      </c>
      <c r="H109" s="182">
        <v>1.99249905155262</v>
      </c>
      <c r="I109" s="182">
        <v>1.82751672035201</v>
      </c>
      <c r="J109" s="182">
        <v>2.0477111049205972</v>
      </c>
      <c r="K109" s="182">
        <v>1.92336308874516</v>
      </c>
      <c r="L109" s="182">
        <v>2.1143279586979</v>
      </c>
      <c r="M109" s="182">
        <v>1.7413954698979199</v>
      </c>
      <c r="N109" s="182">
        <v>1.82341485159298</v>
      </c>
      <c r="O109" s="182">
        <v>1.93935528916852</v>
      </c>
      <c r="P109" s="182">
        <v>1.5718651782234201</v>
      </c>
      <c r="Q109" s="182">
        <v>1.72329034564131</v>
      </c>
      <c r="R109" s="182">
        <v>1.71310843357161</v>
      </c>
      <c r="S109" s="182">
        <v>1.6702308131387</v>
      </c>
      <c r="T109" s="182">
        <v>1.6336055704210499</v>
      </c>
      <c r="U109" s="182">
        <v>1.5033584057831</v>
      </c>
      <c r="V109" s="182">
        <v>1.49884618676613</v>
      </c>
      <c r="W109" s="182">
        <v>1.59810515454635</v>
      </c>
      <c r="X109" s="182">
        <v>1.3446568764184701</v>
      </c>
      <c r="Y109" s="182">
        <v>1.30609487532596</v>
      </c>
      <c r="Z109" s="182">
        <v>1.31909384771256</v>
      </c>
    </row>
    <row r="110" spans="1:26">
      <c r="A110" s="174" t="s">
        <v>23</v>
      </c>
      <c r="B110" s="182">
        <v>1.6939932906883901</v>
      </c>
      <c r="C110" s="182">
        <v>1.7913393983511301</v>
      </c>
      <c r="D110" s="182">
        <v>1.73973594135169</v>
      </c>
      <c r="E110" s="182">
        <v>1.7760056152324499</v>
      </c>
      <c r="F110" s="182">
        <v>1.76122677996924</v>
      </c>
      <c r="G110" s="182">
        <v>1.7768939498799201</v>
      </c>
      <c r="H110" s="182">
        <v>1.7629797286133</v>
      </c>
      <c r="I110" s="182">
        <v>1.7553335873762499</v>
      </c>
      <c r="J110" s="182">
        <v>1.7380220157884301</v>
      </c>
      <c r="K110" s="182">
        <v>1.7273163354713901</v>
      </c>
      <c r="L110" s="182">
        <v>1.9113842144080999</v>
      </c>
      <c r="M110" s="182">
        <v>1.7010894256626401</v>
      </c>
      <c r="N110" s="182">
        <v>1.67170675370398</v>
      </c>
      <c r="O110" s="182">
        <v>1.6731197265689299</v>
      </c>
      <c r="P110" s="182">
        <v>1.5356093273992999</v>
      </c>
      <c r="Q110" s="182">
        <v>1.6338320594442799</v>
      </c>
      <c r="R110" s="182">
        <v>1.6533861106029299</v>
      </c>
      <c r="S110" s="182">
        <v>1.6249607841123701</v>
      </c>
      <c r="T110" s="182">
        <v>1.5891027512220799</v>
      </c>
      <c r="U110" s="182">
        <v>1.54453573045922</v>
      </c>
      <c r="V110" s="182">
        <v>1.4728647758835001</v>
      </c>
      <c r="W110" s="182">
        <v>1.54178619645348</v>
      </c>
      <c r="X110" s="182">
        <v>1.34254248153867</v>
      </c>
      <c r="Y110" s="182">
        <v>1.34916079190465</v>
      </c>
      <c r="Z110" s="182">
        <v>1.3356634747799201</v>
      </c>
    </row>
    <row r="111" spans="1:26">
      <c r="A111" s="174" t="s">
        <v>18</v>
      </c>
      <c r="B111" s="182">
        <v>0.92484913568984184</v>
      </c>
      <c r="C111" s="182">
        <v>0.93933166881817842</v>
      </c>
      <c r="D111" s="182">
        <v>0.93308845551657427</v>
      </c>
      <c r="E111" s="182">
        <v>0.96273304545856919</v>
      </c>
      <c r="F111" s="182">
        <v>0.98803729782888472</v>
      </c>
      <c r="G111" s="182">
        <v>0.99064066476599844</v>
      </c>
      <c r="H111" s="182">
        <v>0.97080661048535621</v>
      </c>
      <c r="I111" s="182">
        <v>0.94378164612599169</v>
      </c>
      <c r="J111" s="182">
        <v>0.91349118008391406</v>
      </c>
      <c r="K111" s="182">
        <v>0.91906081028544606</v>
      </c>
      <c r="L111" s="182">
        <v>0.9617267545243775</v>
      </c>
      <c r="M111" s="182">
        <v>0.87735851260140962</v>
      </c>
      <c r="N111" s="182">
        <v>0.86020834344946029</v>
      </c>
      <c r="O111" s="182">
        <v>0.81729592890055303</v>
      </c>
      <c r="P111" s="182">
        <v>0.80791284391431395</v>
      </c>
      <c r="Q111" s="182">
        <v>0.83231635525420067</v>
      </c>
      <c r="R111" s="182">
        <v>0.77863834887256833</v>
      </c>
      <c r="S111" s="182">
        <v>0.7790925914806236</v>
      </c>
      <c r="T111" s="182">
        <v>0.81888834009184519</v>
      </c>
      <c r="U111" s="182">
        <v>0.77555860638646124</v>
      </c>
      <c r="V111" s="182">
        <v>0.77610866206407136</v>
      </c>
      <c r="W111" s="182">
        <v>0.78305095160560223</v>
      </c>
      <c r="X111" s="182">
        <v>0.74487355724866033</v>
      </c>
      <c r="Y111" s="182">
        <v>0.71585515590274307</v>
      </c>
      <c r="Z111" s="182">
        <v>0.71935730986026203</v>
      </c>
    </row>
    <row r="112" spans="1:26">
      <c r="A112" s="174" t="s">
        <v>14</v>
      </c>
      <c r="B112" s="182">
        <v>1.6767157951437801</v>
      </c>
      <c r="C112" s="182">
        <v>1.73153106605625</v>
      </c>
      <c r="D112" s="182">
        <v>1.6405491452991501</v>
      </c>
      <c r="E112" s="182">
        <v>1.6839979713603801</v>
      </c>
      <c r="F112" s="182">
        <v>1.72691313567642</v>
      </c>
      <c r="G112" s="182">
        <v>1.66252625252055</v>
      </c>
      <c r="H112" s="182">
        <v>1.6142836501609701</v>
      </c>
      <c r="I112" s="182">
        <v>1.51477188529869</v>
      </c>
      <c r="J112" s="182">
        <v>1.6311325106893699</v>
      </c>
      <c r="K112" s="182">
        <v>1.60140815189121</v>
      </c>
      <c r="L112" s="182">
        <v>1.6319518320751201</v>
      </c>
      <c r="M112" s="182">
        <v>1.4304418163235499</v>
      </c>
      <c r="N112" s="182">
        <v>1.57022197276941</v>
      </c>
      <c r="O112" s="182">
        <v>1.62440649793574</v>
      </c>
      <c r="P112" s="182">
        <v>1.31070427849363</v>
      </c>
      <c r="Q112" s="182">
        <v>1.3759768443346301</v>
      </c>
      <c r="R112" s="182">
        <v>1.4378856312176</v>
      </c>
      <c r="S112" s="182">
        <v>1.3978136246786601</v>
      </c>
      <c r="T112" s="182">
        <v>1.33230320448835</v>
      </c>
      <c r="U112" s="182">
        <v>1.30141816506875</v>
      </c>
      <c r="V112" s="182">
        <v>1.2600706630151799</v>
      </c>
      <c r="W112" s="182">
        <v>1.3303165588225401</v>
      </c>
      <c r="X112" s="182">
        <v>1.1403311423164999</v>
      </c>
      <c r="Y112" s="182">
        <v>1.074448183971576</v>
      </c>
      <c r="Z112" s="182">
        <v>1.0579919759932159</v>
      </c>
    </row>
    <row r="113" spans="1:26">
      <c r="A113" s="174" t="s">
        <v>20</v>
      </c>
      <c r="B113" s="182">
        <v>1.1846929722856201</v>
      </c>
      <c r="C113" s="182">
        <v>1.21812735875433</v>
      </c>
      <c r="D113" s="182">
        <v>1.2425132789657201</v>
      </c>
      <c r="E113" s="182">
        <v>1.3779573538148</v>
      </c>
      <c r="F113" s="182">
        <v>1.3432946299903401</v>
      </c>
      <c r="G113" s="182">
        <v>1.3598046143278399</v>
      </c>
      <c r="H113" s="182">
        <v>1.3533388221759199</v>
      </c>
      <c r="I113" s="182">
        <v>1.3138485839123999</v>
      </c>
      <c r="J113" s="182">
        <v>1.2757834073443099</v>
      </c>
      <c r="K113" s="182">
        <v>1.18726850806535</v>
      </c>
      <c r="L113" s="182">
        <v>1.1326659268488499</v>
      </c>
      <c r="M113" s="182">
        <v>1.3407012127106299</v>
      </c>
      <c r="N113" s="182">
        <v>1.23278544989495</v>
      </c>
      <c r="O113" s="182">
        <v>0.92275827533416999</v>
      </c>
      <c r="P113" s="182">
        <v>0.92714655696324999</v>
      </c>
      <c r="Q113" s="182">
        <v>1.0741034826095599</v>
      </c>
      <c r="R113" s="182">
        <v>1.042946165754923</v>
      </c>
      <c r="S113" s="182">
        <v>1.041938686325437</v>
      </c>
      <c r="T113" s="182">
        <v>0.91864870308532998</v>
      </c>
      <c r="U113" s="182">
        <v>0.96218469512454996</v>
      </c>
      <c r="V113" s="182">
        <v>0.99937837928029005</v>
      </c>
      <c r="W113" s="182">
        <v>0.99551415722110004</v>
      </c>
      <c r="X113" s="182">
        <v>1.0034598904245484</v>
      </c>
      <c r="Y113" s="182">
        <v>0.86052413484529</v>
      </c>
      <c r="Z113" s="182">
        <v>0.86043705592488995</v>
      </c>
    </row>
    <row r="114" spans="1:26">
      <c r="A114" s="174" t="s">
        <v>26</v>
      </c>
      <c r="B114" s="182">
        <v>1.7031386971209399</v>
      </c>
      <c r="C114" s="182">
        <v>1.77755751241194</v>
      </c>
      <c r="D114" s="182">
        <v>1.7191444429028699</v>
      </c>
      <c r="E114" s="182">
        <v>1.7495250859298801</v>
      </c>
      <c r="F114" s="182">
        <v>1.68207025551723</v>
      </c>
      <c r="G114" s="182">
        <v>1.6259253128151201</v>
      </c>
      <c r="H114" s="182">
        <v>1.63148731675908</v>
      </c>
      <c r="I114" s="182">
        <v>1.4856386230609899</v>
      </c>
      <c r="J114" s="182">
        <v>1.6258972633703801</v>
      </c>
      <c r="K114" s="182">
        <v>1.61133868252918</v>
      </c>
      <c r="L114" s="182">
        <v>1.81074932441854</v>
      </c>
      <c r="M114" s="182">
        <v>1.48027286541207</v>
      </c>
      <c r="N114" s="182">
        <v>1.55374005409963</v>
      </c>
      <c r="O114" s="182">
        <v>1.6130621477599401</v>
      </c>
      <c r="P114" s="182">
        <v>1.2712728384157099</v>
      </c>
      <c r="Q114" s="182">
        <v>1.31310335968825</v>
      </c>
      <c r="R114" s="182">
        <v>1.33858889744941</v>
      </c>
      <c r="S114" s="182">
        <v>1.2956955747380801</v>
      </c>
      <c r="T114" s="182">
        <v>1.27714049649659</v>
      </c>
      <c r="U114" s="182">
        <v>1.23162121955839</v>
      </c>
      <c r="V114" s="182">
        <v>1.18427119099487</v>
      </c>
      <c r="W114" s="182">
        <v>1.2961063989845401</v>
      </c>
      <c r="X114" s="182">
        <v>1.0269271282434049</v>
      </c>
      <c r="Y114" s="182">
        <v>0.93698869616393998</v>
      </c>
      <c r="Z114" s="182">
        <v>0.92105616194823003</v>
      </c>
    </row>
    <row r="115" spans="1:26">
      <c r="A115" s="174" t="s">
        <v>16</v>
      </c>
      <c r="B115" s="182">
        <v>2.1630169674734501</v>
      </c>
      <c r="C115" s="182">
        <v>2.2558958312945401</v>
      </c>
      <c r="D115" s="182">
        <v>2.20555855020514</v>
      </c>
      <c r="E115" s="182">
        <v>2.2175875228816899</v>
      </c>
      <c r="F115" s="182">
        <v>2.21277084988363</v>
      </c>
      <c r="G115" s="182">
        <v>2.2385547396098899</v>
      </c>
      <c r="H115" s="182">
        <v>2.1678091736423002</v>
      </c>
      <c r="I115" s="182">
        <v>2.0855857473717019</v>
      </c>
      <c r="J115" s="182">
        <v>2.2187826100570298</v>
      </c>
      <c r="K115" s="182">
        <v>2.1007711147014998</v>
      </c>
      <c r="L115" s="182">
        <v>2.11874365182307</v>
      </c>
      <c r="M115" s="182">
        <v>1.81457011290059</v>
      </c>
      <c r="N115" s="182">
        <v>1.7228098521531101</v>
      </c>
      <c r="O115" s="182">
        <v>1.6576164143761001</v>
      </c>
      <c r="P115" s="182">
        <v>1.5066900948877999</v>
      </c>
      <c r="Q115" s="182">
        <v>1.5871884591582299</v>
      </c>
      <c r="R115" s="182">
        <v>1.62494226276237</v>
      </c>
      <c r="S115" s="182">
        <v>1.52035679089217</v>
      </c>
      <c r="T115" s="182">
        <v>1.6048209280472501</v>
      </c>
      <c r="U115" s="182">
        <v>1.54369190227058</v>
      </c>
      <c r="V115" s="182">
        <v>1.6678247130206001</v>
      </c>
      <c r="W115" s="182">
        <v>1.56578088191704</v>
      </c>
      <c r="X115" s="182">
        <v>1.3461080330409401</v>
      </c>
      <c r="Y115" s="182">
        <v>1.2617851107740199</v>
      </c>
      <c r="Z115" s="182">
        <v>1.3080105769295201</v>
      </c>
    </row>
    <row r="116" spans="1:26" s="178" customFormat="1">
      <c r="A116" s="174" t="s">
        <v>17</v>
      </c>
      <c r="B116" s="182">
        <v>1.28263466370077</v>
      </c>
      <c r="C116" s="182">
        <v>1.33504721899024</v>
      </c>
      <c r="D116" s="182">
        <v>1.3098874533869</v>
      </c>
      <c r="E116" s="182">
        <v>1.41905254989879</v>
      </c>
      <c r="F116" s="182">
        <v>1.3883395075331699</v>
      </c>
      <c r="G116" s="182">
        <v>1.4812219940814499</v>
      </c>
      <c r="H116" s="182">
        <v>1.40090877725518</v>
      </c>
      <c r="I116" s="182">
        <v>1.37646178968472</v>
      </c>
      <c r="J116" s="182">
        <v>1.41088341378077</v>
      </c>
      <c r="K116" s="182">
        <v>1.41484776513493</v>
      </c>
      <c r="L116" s="182">
        <v>1.4596425612672399</v>
      </c>
      <c r="M116" s="182">
        <v>1.34157959391879</v>
      </c>
      <c r="N116" s="182">
        <v>1.3937764319683601</v>
      </c>
      <c r="O116" s="182">
        <v>1.3623497296262099</v>
      </c>
      <c r="P116" s="182">
        <v>1.1772202645888199</v>
      </c>
      <c r="Q116" s="182">
        <v>1.29291849398003</v>
      </c>
      <c r="R116" s="182">
        <v>1.2768823998991801</v>
      </c>
      <c r="S116" s="182">
        <v>1.29944231031685</v>
      </c>
      <c r="T116" s="182">
        <v>1.2535276881255899</v>
      </c>
      <c r="U116" s="182">
        <v>1.2247732556039701</v>
      </c>
      <c r="V116" s="182">
        <v>1.1896853384922299</v>
      </c>
      <c r="W116" s="182">
        <v>1.26917040920524</v>
      </c>
      <c r="X116" s="182">
        <v>1.1068077649669501</v>
      </c>
      <c r="Y116" s="182">
        <v>0.98739894447433996</v>
      </c>
      <c r="Z116" s="182">
        <v>0.99128117793009995</v>
      </c>
    </row>
    <row r="117" spans="1:26">
      <c r="A117" s="174" t="s">
        <v>21</v>
      </c>
      <c r="B117" s="182">
        <v>0.84616282660720998</v>
      </c>
      <c r="C117" s="182">
        <v>0.80937589086214001</v>
      </c>
      <c r="D117" s="182">
        <v>0.82441362555072994</v>
      </c>
      <c r="E117" s="182">
        <v>0.83758259420404002</v>
      </c>
      <c r="F117" s="182">
        <v>0.83390980595009001</v>
      </c>
      <c r="G117" s="182">
        <v>0.80993950167738005</v>
      </c>
      <c r="H117" s="182">
        <v>0.79688779754551997</v>
      </c>
      <c r="I117" s="182">
        <v>0.85014246508218005</v>
      </c>
      <c r="J117" s="182">
        <v>0.82186304627531004</v>
      </c>
      <c r="K117" s="182">
        <v>0.81212122353992</v>
      </c>
      <c r="L117" s="182">
        <v>0.75556728043374</v>
      </c>
      <c r="M117" s="182">
        <v>0.70097961407259002</v>
      </c>
      <c r="N117" s="182">
        <v>0.67560150306835998</v>
      </c>
      <c r="O117" s="182">
        <v>0.65710531420070994</v>
      </c>
      <c r="P117" s="182">
        <v>0.63857236363020997</v>
      </c>
      <c r="Q117" s="182">
        <v>0.63074501303629005</v>
      </c>
      <c r="R117" s="182">
        <v>0.64615899853392</v>
      </c>
      <c r="S117" s="182">
        <v>0.63865624218134998</v>
      </c>
      <c r="T117" s="182">
        <v>0.65256323819493001</v>
      </c>
      <c r="U117" s="182">
        <v>0.65027673120745</v>
      </c>
      <c r="V117" s="182">
        <v>0.67436047399735999</v>
      </c>
      <c r="W117" s="182">
        <v>0.66961841437990999</v>
      </c>
      <c r="X117" s="182">
        <v>0.64461157992064</v>
      </c>
      <c r="Y117" s="182">
        <v>0.65154444396210998</v>
      </c>
      <c r="Z117" s="182">
        <v>0.64570877350896005</v>
      </c>
    </row>
    <row r="118" spans="1:26">
      <c r="A118" s="174" t="s">
        <v>19</v>
      </c>
      <c r="B118" s="182">
        <v>1.73560896715156</v>
      </c>
      <c r="C118" s="182">
        <v>1.8165445199899</v>
      </c>
      <c r="D118" s="182">
        <v>1.76280357565696</v>
      </c>
      <c r="E118" s="182">
        <v>1.7496389501034799</v>
      </c>
      <c r="F118" s="182">
        <v>1.7251542569452301</v>
      </c>
      <c r="G118" s="182">
        <v>1.76851931968697</v>
      </c>
      <c r="H118" s="182">
        <v>1.68734086096583</v>
      </c>
      <c r="I118" s="182">
        <v>1.63689859566415</v>
      </c>
      <c r="J118" s="182">
        <v>1.6086956631179301</v>
      </c>
      <c r="K118" s="182">
        <v>1.6650704648905701</v>
      </c>
      <c r="L118" s="182">
        <v>1.84244904091477</v>
      </c>
      <c r="M118" s="182">
        <v>1.72099991877868</v>
      </c>
      <c r="N118" s="182">
        <v>1.77799968672679</v>
      </c>
      <c r="O118" s="182">
        <v>1.70569547766101</v>
      </c>
      <c r="P118" s="182">
        <v>1.61904893167125</v>
      </c>
      <c r="Q118" s="182">
        <v>1.6453336502661</v>
      </c>
      <c r="R118" s="182">
        <v>1.62212261071052</v>
      </c>
      <c r="S118" s="182">
        <v>1.6331453548833399</v>
      </c>
      <c r="T118" s="182">
        <v>1.57559624844484</v>
      </c>
      <c r="U118" s="182">
        <v>1.51097142099953</v>
      </c>
      <c r="V118" s="182">
        <v>1.4592073127057501</v>
      </c>
      <c r="W118" s="182">
        <v>1.58805160369595</v>
      </c>
      <c r="X118" s="182">
        <v>1.51626927634257</v>
      </c>
      <c r="Y118" s="182">
        <v>1.4986730695578601</v>
      </c>
      <c r="Z118" s="182">
        <v>1.4902151808116499</v>
      </c>
    </row>
    <row r="119" spans="1:26">
      <c r="A119" s="174" t="s">
        <v>22</v>
      </c>
      <c r="B119" s="182">
        <v>1.54490733695573</v>
      </c>
      <c r="C119" s="182">
        <v>1.6105202440570301</v>
      </c>
      <c r="D119" s="182">
        <v>1.55528251414776</v>
      </c>
      <c r="E119" s="182">
        <v>1.59017140690013</v>
      </c>
      <c r="F119" s="182">
        <v>1.55978973767479</v>
      </c>
      <c r="G119" s="182">
        <v>1.55848175795957</v>
      </c>
      <c r="H119" s="182">
        <v>1.5338484104555199</v>
      </c>
      <c r="I119" s="182">
        <v>1.4266200897044401</v>
      </c>
      <c r="J119" s="182">
        <v>1.49700412415731</v>
      </c>
      <c r="K119" s="182">
        <v>1.47119905604261</v>
      </c>
      <c r="L119" s="182">
        <v>1.5442485600147799</v>
      </c>
      <c r="M119" s="182">
        <v>1.3896735425372599</v>
      </c>
      <c r="N119" s="182">
        <v>1.4391648666497501</v>
      </c>
      <c r="O119" s="182">
        <v>1.44152321194988</v>
      </c>
      <c r="P119" s="182">
        <v>1.2585851595840001</v>
      </c>
      <c r="Q119" s="182">
        <v>1.30873020868982</v>
      </c>
      <c r="R119" s="182">
        <v>1.3311607557327201</v>
      </c>
      <c r="S119" s="182">
        <v>1.3245296584319499</v>
      </c>
      <c r="T119" s="182">
        <v>1.30104586108332</v>
      </c>
      <c r="U119" s="182">
        <v>1.2764110413581899</v>
      </c>
      <c r="V119" s="182">
        <v>1.2649371979159201</v>
      </c>
      <c r="W119" s="182">
        <v>1.3205635385152099</v>
      </c>
      <c r="X119" s="182">
        <v>1.20137658686265</v>
      </c>
      <c r="Y119" s="182">
        <v>1.11812705798997</v>
      </c>
      <c r="Z119" s="182">
        <v>1.10365281454579</v>
      </c>
    </row>
    <row r="120" spans="1:26">
      <c r="B120" s="188"/>
    </row>
    <row r="121" spans="1:26">
      <c r="B121" s="192"/>
    </row>
    <row r="122" spans="1:26">
      <c r="A122" s="178" t="s">
        <v>28</v>
      </c>
      <c r="B122" s="192"/>
    </row>
    <row r="123" spans="1:26">
      <c r="B123" s="179">
        <v>2000</v>
      </c>
      <c r="C123" s="179">
        <v>2001</v>
      </c>
      <c r="D123" s="179">
        <v>2002</v>
      </c>
      <c r="E123" s="179">
        <v>2003</v>
      </c>
      <c r="F123" s="179">
        <v>2004</v>
      </c>
      <c r="G123" s="179">
        <v>2005</v>
      </c>
      <c r="H123" s="179">
        <v>2006</v>
      </c>
      <c r="I123" s="179">
        <v>2007</v>
      </c>
      <c r="J123" s="179">
        <v>2008</v>
      </c>
      <c r="K123" s="179">
        <v>2009</v>
      </c>
      <c r="L123" s="179">
        <v>2010</v>
      </c>
      <c r="M123" s="179">
        <v>2011</v>
      </c>
      <c r="N123" s="179">
        <v>2012</v>
      </c>
      <c r="O123" s="179">
        <v>2013</v>
      </c>
      <c r="P123" s="179">
        <v>2014</v>
      </c>
      <c r="Q123" s="179">
        <v>2015</v>
      </c>
      <c r="R123" s="179">
        <v>2016</v>
      </c>
      <c r="S123" s="179">
        <v>2017</v>
      </c>
      <c r="T123" s="179">
        <v>2018</v>
      </c>
      <c r="U123" s="179">
        <v>2019</v>
      </c>
      <c r="V123" s="179">
        <v>2020</v>
      </c>
      <c r="W123" s="179">
        <v>2021</v>
      </c>
      <c r="X123" s="179">
        <v>2022</v>
      </c>
      <c r="Y123" s="179">
        <v>2023</v>
      </c>
      <c r="Z123" s="179">
        <v>2024</v>
      </c>
    </row>
    <row r="124" spans="1:26">
      <c r="A124" s="174" t="s">
        <v>15</v>
      </c>
      <c r="B124" s="184">
        <v>3695.5898727810891</v>
      </c>
      <c r="C124" s="184">
        <v>3765.373401402293</v>
      </c>
      <c r="D124" s="184">
        <v>3811.6779760408822</v>
      </c>
      <c r="E124" s="184">
        <v>3862.8459204903575</v>
      </c>
      <c r="F124" s="184">
        <v>3876.9579466040182</v>
      </c>
      <c r="G124" s="184">
        <v>3883.263546351272</v>
      </c>
      <c r="H124" s="184">
        <v>3868.9024456931875</v>
      </c>
      <c r="I124" s="184">
        <v>3814.88573314425</v>
      </c>
      <c r="J124" s="184">
        <v>3785.2846036969336</v>
      </c>
      <c r="K124" s="184">
        <v>3765.3293170166853</v>
      </c>
      <c r="L124" s="184">
        <v>3702.2696328176953</v>
      </c>
      <c r="M124" s="184">
        <v>3555.9919187459618</v>
      </c>
      <c r="N124" s="184">
        <v>3551.3526305837395</v>
      </c>
      <c r="O124" s="184">
        <v>3509.4707246613698</v>
      </c>
      <c r="P124" s="184">
        <v>3326.5627885601921</v>
      </c>
      <c r="Q124" s="184">
        <v>3286.040407023615</v>
      </c>
      <c r="R124" s="184">
        <v>3254.6767368106493</v>
      </c>
      <c r="S124" s="184">
        <v>3304.2410802699897</v>
      </c>
      <c r="T124" s="184">
        <v>3207.853963550037</v>
      </c>
      <c r="U124" s="184">
        <v>3154.012300755151</v>
      </c>
      <c r="V124" s="184">
        <v>3154.8945026592287</v>
      </c>
      <c r="W124" s="184">
        <v>3235.1252483420371</v>
      </c>
      <c r="X124" s="184">
        <v>3278.3549494170202</v>
      </c>
      <c r="Y124" s="184">
        <v>3192.8144768535039</v>
      </c>
      <c r="Z124" s="184">
        <v>3199.6760889313</v>
      </c>
    </row>
    <row r="125" spans="1:26">
      <c r="A125" s="174" t="s">
        <v>24</v>
      </c>
      <c r="B125" s="184">
        <v>4592.3879680785758</v>
      </c>
      <c r="C125" s="184">
        <v>4935.7490864799038</v>
      </c>
      <c r="D125" s="184">
        <v>5049.8038031995166</v>
      </c>
      <c r="E125" s="184">
        <v>5287.7257422711973</v>
      </c>
      <c r="F125" s="184">
        <v>4989.0711975053191</v>
      </c>
      <c r="G125" s="184">
        <v>4724.1046816102216</v>
      </c>
      <c r="H125" s="184">
        <v>4682.2309554321528</v>
      </c>
      <c r="I125" s="184">
        <v>4655.2817080403283</v>
      </c>
      <c r="J125" s="184">
        <v>4656.1496861690212</v>
      </c>
      <c r="K125" s="184">
        <v>4790.8782074448873</v>
      </c>
      <c r="L125" s="184">
        <v>4872.6455654285555</v>
      </c>
      <c r="M125" s="184">
        <v>4728.8762045554095</v>
      </c>
      <c r="N125" s="184">
        <v>4759.5482295482298</v>
      </c>
      <c r="O125" s="184">
        <v>4741.594755789587</v>
      </c>
      <c r="P125" s="184">
        <v>4461.6604314256147</v>
      </c>
      <c r="Q125" s="184">
        <v>4510.4011213582062</v>
      </c>
      <c r="R125" s="184">
        <v>4615.720606499689</v>
      </c>
      <c r="S125" s="184">
        <v>4626.6723220482772</v>
      </c>
      <c r="T125" s="184">
        <v>4581.753274941907</v>
      </c>
      <c r="U125" s="184">
        <v>4672.6853844401139</v>
      </c>
      <c r="V125" s="184">
        <v>5123.8077925985363</v>
      </c>
      <c r="W125" s="184">
        <v>5479.9039729333035</v>
      </c>
      <c r="X125" s="184">
        <v>5199.6388444990789</v>
      </c>
      <c r="Y125" s="184">
        <v>5447.219538248647</v>
      </c>
      <c r="Z125" s="184">
        <v>5254.758176859631</v>
      </c>
    </row>
    <row r="126" spans="1:26">
      <c r="A126" s="174" t="s">
        <v>13</v>
      </c>
      <c r="B126" s="184">
        <v>5716.2108648533385</v>
      </c>
      <c r="C126" s="184">
        <v>5822.2131940878335</v>
      </c>
      <c r="D126" s="184">
        <v>6143.730195409531</v>
      </c>
      <c r="E126" s="184">
        <v>6119.4880055810163</v>
      </c>
      <c r="F126" s="184">
        <v>4503.9769522835868</v>
      </c>
      <c r="G126" s="184">
        <v>4401.1427577383884</v>
      </c>
      <c r="H126" s="184">
        <v>4433.7880948420197</v>
      </c>
      <c r="I126" s="184">
        <v>4363.5893493891263</v>
      </c>
      <c r="J126" s="184">
        <v>4393.4330855663065</v>
      </c>
      <c r="K126" s="184">
        <v>4355.2449499072554</v>
      </c>
      <c r="L126" s="184">
        <v>4375.8049733951111</v>
      </c>
      <c r="M126" s="184">
        <v>4157.7869095025426</v>
      </c>
      <c r="N126" s="184">
        <v>4168.0574307193192</v>
      </c>
      <c r="O126" s="184">
        <v>4138.0063936302886</v>
      </c>
      <c r="P126" s="184">
        <v>3899.1480089715601</v>
      </c>
      <c r="Q126" s="184">
        <v>3841.3832423815793</v>
      </c>
      <c r="R126" s="184">
        <v>3781.835752767282</v>
      </c>
      <c r="S126" s="184">
        <v>3669.6291249694891</v>
      </c>
      <c r="T126" s="184">
        <v>3592.5322861359182</v>
      </c>
      <c r="U126" s="184">
        <v>3512.1354921772067</v>
      </c>
      <c r="V126" s="184">
        <v>3530.7075207655466</v>
      </c>
      <c r="W126" s="184">
        <v>3507.42160756674</v>
      </c>
      <c r="X126" s="184">
        <v>3205.7157639329962</v>
      </c>
      <c r="Y126" s="184">
        <v>3108.4904893664484</v>
      </c>
      <c r="Z126" s="184">
        <v>3171.9708147267074</v>
      </c>
    </row>
    <row r="127" spans="1:26">
      <c r="A127" s="174" t="s">
        <v>23</v>
      </c>
      <c r="B127" s="184">
        <v>4189.3942500922767</v>
      </c>
      <c r="C127" s="184">
        <v>4156.7103109656309</v>
      </c>
      <c r="D127" s="184">
        <v>4149.0228013029318</v>
      </c>
      <c r="E127" s="184">
        <v>4159.7081475476289</v>
      </c>
      <c r="F127" s="184">
        <v>4164.4498186215233</v>
      </c>
      <c r="G127" s="184">
        <v>4199.9107684763512</v>
      </c>
      <c r="H127" s="184">
        <v>4222.4440894568688</v>
      </c>
      <c r="I127" s="184">
        <v>4111.6408422725463</v>
      </c>
      <c r="J127" s="184">
        <v>4063.241106719368</v>
      </c>
      <c r="K127" s="184">
        <v>3962.32339089482</v>
      </c>
      <c r="L127" s="184">
        <v>4060.5807853895703</v>
      </c>
      <c r="M127" s="184">
        <v>3929.4464031438679</v>
      </c>
      <c r="N127" s="184">
        <v>3866.6503056275656</v>
      </c>
      <c r="O127" s="184">
        <v>3967.3313913027414</v>
      </c>
      <c r="P127" s="184">
        <v>3868.2275868484858</v>
      </c>
      <c r="Q127" s="184">
        <v>3871.896612992698</v>
      </c>
      <c r="R127" s="184">
        <v>3881.1390786337165</v>
      </c>
      <c r="S127" s="184">
        <v>3694.3553187773582</v>
      </c>
      <c r="T127" s="184">
        <v>3636.218269337005</v>
      </c>
      <c r="U127" s="184">
        <v>3796.746002382964</v>
      </c>
      <c r="V127" s="184">
        <v>3792.9503773419119</v>
      </c>
      <c r="W127" s="184">
        <v>3975.9740432203093</v>
      </c>
      <c r="X127" s="184">
        <v>3489.3300278491006</v>
      </c>
      <c r="Y127" s="184">
        <v>3447.7333248761438</v>
      </c>
      <c r="Z127" s="184">
        <v>3640.4744692830695</v>
      </c>
    </row>
    <row r="128" spans="1:26">
      <c r="A128" s="174" t="s">
        <v>18</v>
      </c>
      <c r="B128" s="184">
        <v>3344.7645903332714</v>
      </c>
      <c r="C128" s="184">
        <v>3681.6549006927476</v>
      </c>
      <c r="D128" s="184">
        <v>3631.8090514921705</v>
      </c>
      <c r="E128" s="184">
        <v>3741.3642351946628</v>
      </c>
      <c r="F128" s="184">
        <v>3893.9232122417111</v>
      </c>
      <c r="G128" s="184">
        <v>4082.4902889233235</v>
      </c>
      <c r="H128" s="184">
        <v>4216.780082062307</v>
      </c>
      <c r="I128" s="184">
        <v>4108.4436974810369</v>
      </c>
      <c r="J128" s="184">
        <v>4082.4194042028926</v>
      </c>
      <c r="K128" s="184">
        <v>4112.1024786816033</v>
      </c>
      <c r="L128" s="184">
        <v>4292.7173856166537</v>
      </c>
      <c r="M128" s="184">
        <v>4270.2799478247562</v>
      </c>
      <c r="N128" s="184">
        <v>4158.2582153360463</v>
      </c>
      <c r="O128" s="184">
        <v>3899.9858102973358</v>
      </c>
      <c r="P128" s="184">
        <v>3862.5847255706244</v>
      </c>
      <c r="Q128" s="184">
        <v>3818.5776809272229</v>
      </c>
      <c r="R128" s="184">
        <v>3783.2819345863109</v>
      </c>
      <c r="S128" s="184">
        <v>3864.0677955002443</v>
      </c>
      <c r="T128" s="184">
        <v>4045.7976871776959</v>
      </c>
      <c r="U128" s="184">
        <v>3917.5905219217989</v>
      </c>
      <c r="V128" s="184">
        <v>3903.5778601760958</v>
      </c>
      <c r="W128" s="184">
        <v>3944.9245283689111</v>
      </c>
      <c r="X128" s="184">
        <v>3875.6673814049659</v>
      </c>
      <c r="Y128" s="184">
        <v>3828.732687579999</v>
      </c>
      <c r="Z128" s="184">
        <v>3890.6735109564843</v>
      </c>
    </row>
    <row r="129" spans="1:26">
      <c r="A129" s="174" t="s">
        <v>14</v>
      </c>
      <c r="B129" s="184">
        <v>5333.5543217038194</v>
      </c>
      <c r="C129" s="184">
        <v>5472.8162501711113</v>
      </c>
      <c r="D129" s="184">
        <v>5361.9586863334125</v>
      </c>
      <c r="E129" s="184">
        <v>5630.6266304046185</v>
      </c>
      <c r="F129" s="184">
        <v>5630.4731985077551</v>
      </c>
      <c r="G129" s="184">
        <v>5370.0567417331313</v>
      </c>
      <c r="H129" s="184">
        <v>5493.1387683652483</v>
      </c>
      <c r="I129" s="184">
        <v>5363.4210950555744</v>
      </c>
      <c r="J129" s="184">
        <v>5725.4510818463004</v>
      </c>
      <c r="K129" s="184">
        <v>5537.3402966554977</v>
      </c>
      <c r="L129" s="184">
        <v>5948.0758607991174</v>
      </c>
      <c r="M129" s="184">
        <v>5403.3520425660518</v>
      </c>
      <c r="N129" s="184">
        <v>5796.9343690209926</v>
      </c>
      <c r="O129" s="184">
        <v>6035.8709763601391</v>
      </c>
      <c r="P129" s="184">
        <v>5368.228091407419</v>
      </c>
      <c r="Q129" s="184">
        <v>5552.4794982720277</v>
      </c>
      <c r="R129" s="184">
        <v>5713.3273703041141</v>
      </c>
      <c r="S129" s="184">
        <v>5597.2662744648151</v>
      </c>
      <c r="T129" s="184">
        <v>5515.2932211299476</v>
      </c>
      <c r="U129" s="184">
        <v>5449.592037369267</v>
      </c>
      <c r="V129" s="184">
        <v>5460.2727921051164</v>
      </c>
      <c r="W129" s="184">
        <v>5683.2774425543912</v>
      </c>
      <c r="X129" s="184">
        <v>5152.135932598826</v>
      </c>
      <c r="Y129" s="184">
        <v>4959.0827434454359</v>
      </c>
      <c r="Z129" s="184">
        <v>4923.3403171068067</v>
      </c>
    </row>
    <row r="130" spans="1:26">
      <c r="A130" s="174" t="s">
        <v>20</v>
      </c>
      <c r="B130" s="184">
        <v>3712.5659961065699</v>
      </c>
      <c r="C130" s="184">
        <v>3729.5641881431552</v>
      </c>
      <c r="D130" s="184">
        <v>3956.2238948158761</v>
      </c>
      <c r="E130" s="184">
        <v>4083.0433207221508</v>
      </c>
      <c r="F130" s="184">
        <v>4153.8865104588358</v>
      </c>
      <c r="G130" s="184">
        <v>4139.1504651291052</v>
      </c>
      <c r="H130" s="184">
        <v>4314.4568828063466</v>
      </c>
      <c r="I130" s="184">
        <v>4372.3726020526346</v>
      </c>
      <c r="J130" s="184">
        <v>4408.1558882135132</v>
      </c>
      <c r="K130" s="184">
        <v>4404.0166859081055</v>
      </c>
      <c r="L130" s="184">
        <v>4400.4854368932038</v>
      </c>
      <c r="M130" s="184">
        <v>4276.4734765487792</v>
      </c>
      <c r="N130" s="184">
        <v>4610.0498608759508</v>
      </c>
      <c r="O130" s="184">
        <v>4212.5956045568955</v>
      </c>
      <c r="P130" s="184">
        <v>4135.3389089191533</v>
      </c>
      <c r="Q130" s="184">
        <v>4222.741829826311</v>
      </c>
      <c r="R130" s="184">
        <v>4808.1003038885256</v>
      </c>
      <c r="S130" s="184">
        <v>4712.0330460737614</v>
      </c>
      <c r="T130" s="184">
        <v>4016.1347431223739</v>
      </c>
      <c r="U130" s="184">
        <v>4150.678191553824</v>
      </c>
      <c r="V130" s="184">
        <v>4166.3282771353834</v>
      </c>
      <c r="W130" s="184">
        <v>4220.1543681125677</v>
      </c>
      <c r="X130" s="184">
        <v>3941.7514243314654</v>
      </c>
      <c r="Y130" s="184">
        <v>3553.9457753919751</v>
      </c>
      <c r="Z130" s="184">
        <v>4011.050014200981</v>
      </c>
    </row>
    <row r="131" spans="1:26">
      <c r="A131" s="174" t="s">
        <v>26</v>
      </c>
      <c r="B131" s="184">
        <v>3150.626699088401</v>
      </c>
      <c r="C131" s="184">
        <v>3165.0140006956417</v>
      </c>
      <c r="D131" s="184">
        <v>3235.6777642023585</v>
      </c>
      <c r="E131" s="184">
        <v>3286.925373078122</v>
      </c>
      <c r="F131" s="184">
        <v>3281.1224365743842</v>
      </c>
      <c r="G131" s="184">
        <v>3301.8738905964506</v>
      </c>
      <c r="H131" s="184">
        <v>3323.899110045018</v>
      </c>
      <c r="I131" s="184">
        <v>3320.3149729584006</v>
      </c>
      <c r="J131" s="184">
        <v>3323.5926596324439</v>
      </c>
      <c r="K131" s="184">
        <v>3347.0038495546314</v>
      </c>
      <c r="L131" s="184">
        <v>3341.7695622134347</v>
      </c>
      <c r="M131" s="184">
        <v>3326.0696571590479</v>
      </c>
      <c r="N131" s="184">
        <v>3349.4813344634317</v>
      </c>
      <c r="O131" s="184">
        <v>3311.2135113510008</v>
      </c>
      <c r="P131" s="184">
        <v>3195.9658487423576</v>
      </c>
      <c r="Q131" s="184">
        <v>3076.0282331902094</v>
      </c>
      <c r="R131" s="184">
        <v>3022.0027420966817</v>
      </c>
      <c r="S131" s="184">
        <v>2975.1096145431056</v>
      </c>
      <c r="T131" s="184">
        <v>2918.4751827980713</v>
      </c>
      <c r="U131" s="184">
        <v>2890.9916731777148</v>
      </c>
      <c r="V131" s="184">
        <v>2910.251581068228</v>
      </c>
      <c r="W131" s="184">
        <v>2950.5059105181285</v>
      </c>
      <c r="X131" s="184">
        <v>2827.1028965336795</v>
      </c>
      <c r="Y131" s="184">
        <v>2703.7901964770358</v>
      </c>
      <c r="Z131" s="184">
        <v>2753.8805031470565</v>
      </c>
    </row>
    <row r="132" spans="1:26">
      <c r="A132" s="174" t="s">
        <v>16</v>
      </c>
      <c r="B132" s="184">
        <v>5205.2034071016124</v>
      </c>
      <c r="C132" s="184">
        <v>5373.0444549949652</v>
      </c>
      <c r="D132" s="184">
        <v>5141.3821479395792</v>
      </c>
      <c r="E132" s="184">
        <v>5215.885313419225</v>
      </c>
      <c r="F132" s="184">
        <v>5279.3696378033346</v>
      </c>
      <c r="G132" s="184">
        <v>5189.8167196074264</v>
      </c>
      <c r="H132" s="184">
        <v>5376.6875475207416</v>
      </c>
      <c r="I132" s="184">
        <v>5223.0870066662701</v>
      </c>
      <c r="J132" s="184">
        <v>5381.9081513525198</v>
      </c>
      <c r="K132" s="184">
        <v>5000.2517615924817</v>
      </c>
      <c r="L132" s="184">
        <v>5132.7961155415433</v>
      </c>
      <c r="M132" s="184">
        <v>4857.076429259163</v>
      </c>
      <c r="N132" s="184">
        <v>4732.3386980126834</v>
      </c>
      <c r="O132" s="184">
        <v>4603.3565740467029</v>
      </c>
      <c r="P132" s="184">
        <v>4434.94229301019</v>
      </c>
      <c r="Q132" s="184">
        <v>4509.4072716211522</v>
      </c>
      <c r="R132" s="184">
        <v>4477.7682667068602</v>
      </c>
      <c r="S132" s="184">
        <v>4470.9683821001654</v>
      </c>
      <c r="T132" s="184">
        <v>4536.8935229456565</v>
      </c>
      <c r="U132" s="184">
        <v>4453.9504609583119</v>
      </c>
      <c r="V132" s="184">
        <v>4717.5352870129918</v>
      </c>
      <c r="W132" s="184">
        <v>4696.970182714992</v>
      </c>
      <c r="X132" s="184">
        <v>4361.6056909272947</v>
      </c>
      <c r="Y132" s="184">
        <v>4259.9318254635837</v>
      </c>
      <c r="Z132" s="184">
        <v>4353.2875359502059</v>
      </c>
    </row>
    <row r="133" spans="1:26">
      <c r="A133" s="174" t="s">
        <v>17</v>
      </c>
      <c r="B133" s="184">
        <v>2840.7432267853196</v>
      </c>
      <c r="C133" s="184">
        <v>2842.6629710924271</v>
      </c>
      <c r="D133" s="184">
        <v>2869.1617227931406</v>
      </c>
      <c r="E133" s="184">
        <v>2920.4599158386836</v>
      </c>
      <c r="F133" s="184">
        <v>2941.880974867398</v>
      </c>
      <c r="G133" s="184">
        <v>2923.7852242217091</v>
      </c>
      <c r="H133" s="184">
        <v>2922.1596044821226</v>
      </c>
      <c r="I133" s="184">
        <v>2860.9672895505742</v>
      </c>
      <c r="J133" s="184">
        <v>2870.5884624497912</v>
      </c>
      <c r="K133" s="184">
        <v>2864.6229579887863</v>
      </c>
      <c r="L133" s="184">
        <v>2868.2211366741808</v>
      </c>
      <c r="M133" s="184">
        <v>2906.1315771581048</v>
      </c>
      <c r="N133" s="184">
        <v>2818.3074006865299</v>
      </c>
      <c r="O133" s="184">
        <v>2665.7763768197592</v>
      </c>
      <c r="P133" s="184">
        <v>2560.058897672408</v>
      </c>
      <c r="Q133" s="184">
        <v>2633.4119569725462</v>
      </c>
      <c r="R133" s="184">
        <v>2551.0499040827053</v>
      </c>
      <c r="S133" s="184">
        <v>2594.7041245090522</v>
      </c>
      <c r="T133" s="184">
        <v>2567.0904716363111</v>
      </c>
      <c r="U133" s="184">
        <v>2587.6528705732139</v>
      </c>
      <c r="V133" s="184">
        <v>2577.3728026555823</v>
      </c>
      <c r="W133" s="184">
        <v>2612.6717040760163</v>
      </c>
      <c r="X133" s="184">
        <v>2496.6416053768617</v>
      </c>
      <c r="Y133" s="184">
        <v>2434.1224493681443</v>
      </c>
      <c r="Z133" s="184">
        <v>2516.3096786821425</v>
      </c>
    </row>
    <row r="134" spans="1:26">
      <c r="A134" s="174" t="s">
        <v>21</v>
      </c>
      <c r="B134" s="184">
        <v>3016.0376842814026</v>
      </c>
      <c r="C134" s="184">
        <v>2991.9219515272043</v>
      </c>
      <c r="D134" s="184">
        <v>3127.2340510866998</v>
      </c>
      <c r="E134" s="184">
        <v>3165.7918492349449</v>
      </c>
      <c r="F134" s="184">
        <v>3229.6494670356146</v>
      </c>
      <c r="G134" s="184">
        <v>3331.66265799851</v>
      </c>
      <c r="H134" s="184">
        <v>3323.7524833310326</v>
      </c>
      <c r="I134" s="184">
        <v>3659.0473434332548</v>
      </c>
      <c r="J134" s="184">
        <v>3543.7522529014827</v>
      </c>
      <c r="K134" s="184">
        <v>3603.3919455494934</v>
      </c>
      <c r="L134" s="184">
        <v>3693.2764667434722</v>
      </c>
      <c r="M134" s="184">
        <v>3471.3387372323796</v>
      </c>
      <c r="N134" s="184">
        <v>3233.1235487854988</v>
      </c>
      <c r="O134" s="184">
        <v>3070.8076268946297</v>
      </c>
      <c r="P134" s="184">
        <v>2965.5429544523472</v>
      </c>
      <c r="Q134" s="184">
        <v>2975.3318797095235</v>
      </c>
      <c r="R134" s="184">
        <v>3217.686369531717</v>
      </c>
      <c r="S134" s="184">
        <v>3116.0759500563586</v>
      </c>
      <c r="T134" s="184">
        <v>3258.3396691530702</v>
      </c>
      <c r="U134" s="184">
        <v>3246.4548479218142</v>
      </c>
      <c r="V134" s="184">
        <v>3338.8064102382309</v>
      </c>
      <c r="W134" s="184">
        <v>3471.862624517747</v>
      </c>
      <c r="X134" s="184">
        <v>3365.3353090258925</v>
      </c>
      <c r="Y134" s="184">
        <v>3508.2576594744933</v>
      </c>
      <c r="Z134" s="184">
        <v>3531.4972568139633</v>
      </c>
    </row>
    <row r="135" spans="1:26">
      <c r="A135" s="174" t="s">
        <v>19</v>
      </c>
      <c r="B135" s="184">
        <v>10007.14455822815</v>
      </c>
      <c r="C135" s="184">
        <v>10215.548558973118</v>
      </c>
      <c r="D135" s="184">
        <v>9979.0664100096274</v>
      </c>
      <c r="E135" s="184">
        <v>9966.3028001898456</v>
      </c>
      <c r="F135" s="184">
        <v>9996.3759362164801</v>
      </c>
      <c r="G135" s="184">
        <v>10026.068200094267</v>
      </c>
      <c r="H135" s="184">
        <v>9721.243832613256</v>
      </c>
      <c r="I135" s="184">
        <v>9355.9265222675094</v>
      </c>
      <c r="J135" s="184">
        <v>9165.8046607254473</v>
      </c>
      <c r="K135" s="184">
        <v>9583.8592394642237</v>
      </c>
      <c r="L135" s="184">
        <v>10377.341457910179</v>
      </c>
      <c r="M135" s="184">
        <v>9635.5599801892513</v>
      </c>
      <c r="N135" s="184">
        <v>9838.4494734483542</v>
      </c>
      <c r="O135" s="184">
        <v>9798.6439923618163</v>
      </c>
      <c r="P135" s="184">
        <v>9408.1734930976363</v>
      </c>
      <c r="Q135" s="184">
        <v>9708.5931449703203</v>
      </c>
      <c r="R135" s="184">
        <v>9588.1751798092446</v>
      </c>
      <c r="S135" s="184">
        <v>9721.6726394970228</v>
      </c>
      <c r="T135" s="184">
        <v>9620.1895050110688</v>
      </c>
      <c r="U135" s="184">
        <v>9135.9859820034053</v>
      </c>
      <c r="V135" s="184">
        <v>8779.5727740649436</v>
      </c>
      <c r="W135" s="184">
        <v>9420.6792065014906</v>
      </c>
      <c r="X135" s="184">
        <v>8836.5061383303582</v>
      </c>
      <c r="Y135" s="184">
        <v>8504.5984470174753</v>
      </c>
      <c r="Z135" s="184">
        <v>8575.0280728963826</v>
      </c>
    </row>
    <row r="136" spans="1:26">
      <c r="A136" s="174" t="s">
        <v>22</v>
      </c>
      <c r="B136" s="184">
        <v>3773.0099295339105</v>
      </c>
      <c r="C136" s="184">
        <v>3862.5202722629842</v>
      </c>
      <c r="D136" s="184">
        <v>3864.2080058433521</v>
      </c>
      <c r="E136" s="184">
        <v>3973.1199887759672</v>
      </c>
      <c r="F136" s="184">
        <v>3943.3033548573203</v>
      </c>
      <c r="G136" s="184">
        <v>3928.4403905324839</v>
      </c>
      <c r="H136" s="184">
        <v>3977.3088980076959</v>
      </c>
      <c r="I136" s="184">
        <v>3917.2726337072727</v>
      </c>
      <c r="J136" s="184">
        <v>3967.5855117208334</v>
      </c>
      <c r="K136" s="184">
        <v>3951.544016188192</v>
      </c>
      <c r="L136" s="184">
        <v>4065.4232374596399</v>
      </c>
      <c r="M136" s="184">
        <v>3900.3754808562358</v>
      </c>
      <c r="N136" s="184">
        <v>3947.0708358249722</v>
      </c>
      <c r="O136" s="184">
        <v>3897.7143570285643</v>
      </c>
      <c r="P136" s="184">
        <v>3693.59822100264</v>
      </c>
      <c r="Q136" s="184">
        <v>3729.8563630426133</v>
      </c>
      <c r="R136" s="184">
        <v>3768.6815680374984</v>
      </c>
      <c r="S136" s="184">
        <v>3772.9886182485993</v>
      </c>
      <c r="T136" s="184">
        <v>3733.9214917487457</v>
      </c>
      <c r="U136" s="184">
        <v>3698.5365860608285</v>
      </c>
      <c r="V136" s="184">
        <v>3717.4333684708399</v>
      </c>
      <c r="W136" s="184">
        <v>3854.8741493743983</v>
      </c>
      <c r="X136" s="184">
        <v>3656.6367722005971</v>
      </c>
      <c r="Y136" s="184">
        <v>3570.7832643499482</v>
      </c>
      <c r="Z136" s="184">
        <v>3627.9837256192782</v>
      </c>
    </row>
  </sheetData>
  <sortState xmlns:xlrd2="http://schemas.microsoft.com/office/spreadsheetml/2017/richdata2" ref="A124:W136">
    <sortCondition ref="A124:A136"/>
  </sortState>
  <hyperlinks>
    <hyperlink ref="K1" location="índice!A1" display="Volver" xr:uid="{00000000-0004-0000-0600-000000000000}"/>
  </hyperlinks>
  <pageMargins left="0.7" right="0.7" top="0.75" bottom="0.75" header="0.3" footer="0.3"/>
  <pageSetup paperSize="9" orientation="portrait" r:id="rId1"/>
  <customProperties>
    <customPr name="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rgus-direct-storage xmlns="urn:argus-direct-storage:queries"/>
</file>

<file path=customXml/itemProps1.xml><?xml version="1.0" encoding="utf-8"?>
<ds:datastoreItem xmlns:ds="http://schemas.openxmlformats.org/officeDocument/2006/customXml" ds:itemID="{3E35637D-17B2-4330-80E4-5CB3DEDFCAA3}">
  <ds:schemaRefs>
    <ds:schemaRef ds:uri="urn:argus-direct-storage:quer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índice</vt:lpstr>
      <vt:lpstr>1._Globales</vt:lpstr>
      <vt:lpstr>2.1_Industria</vt:lpstr>
      <vt:lpstr>2.2._Transporte</vt:lpstr>
      <vt:lpstr>2.3._Servicios</vt:lpstr>
      <vt:lpstr>2.4._Residencial</vt:lpstr>
      <vt:lpstr>Datos Gráficos</vt:lpstr>
      <vt:lpstr>'1._Globales'!Área_de_impresión</vt:lpstr>
      <vt:lpstr>'2.1_Industria'!Área_de_impresión</vt:lpstr>
      <vt:lpstr>'2.2._Transporte'!Área_de_impresión</vt:lpstr>
      <vt:lpstr>'2.3._Servicios'!Área_de_impresión</vt:lpstr>
      <vt:lpstr>'2.4._Residencial'!Área_de_impresión</vt:lpstr>
      <vt:lpstr>índice!Área_de_impresión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Pilar de Arriba Segurado</cp:lastModifiedBy>
  <cp:lastPrinted>2017-06-30T10:51:58Z</cp:lastPrinted>
  <dcterms:created xsi:type="dcterms:W3CDTF">1996-11-27T10:00:04Z</dcterms:created>
  <dcterms:modified xsi:type="dcterms:W3CDTF">2026-10-30T15:49:48Z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7b5d9440-f554-4105-a941-3e8f10629431</vt:lpwstr>
  </property>
</Properties>
</file>